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3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sheet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16" i="1" s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</calcChain>
</file>

<file path=xl/sharedStrings.xml><?xml version="1.0" encoding="utf-8"?>
<sst xmlns="http://schemas.openxmlformats.org/spreadsheetml/2006/main" count="20" uniqueCount="20">
  <si>
    <t>図表名</t>
  </si>
  <si>
    <t xml:space="preserve">臓器提供に関する意思表示方法の認知度 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</si>
  <si>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</si>
  <si>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</si>
  <si>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</si>
  <si>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</si>
  <si>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</si>
  <si>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臓器を提供する・しないについての意思表示方法を知っているか聞いたところ、「医療保険の被保険者証の裏面の臓器提供意思表示欄」の割合が63.5％で最も多く、次いで「運転免許証の裏面の臓器提供意思表示欄」（61.9％）、「臓器提供意思表示カード」（34.4％）の順であった。</t>
    <rPh sb="71" eb="72">
      <t>モット</t>
    </rPh>
    <rPh sb="73" eb="74">
      <t>オオ</t>
    </rPh>
    <rPh sb="76" eb="77">
      <t>ツ</t>
    </rPh>
    <phoneticPr fontId="1"/>
  </si>
  <si>
    <t>脚注</t>
  </si>
  <si>
    <t>複数回答</t>
    <rPh sb="0" eb="2">
      <t>フクスウ</t>
    </rPh>
    <rPh sb="2" eb="4">
      <t>カイトウ</t>
    </rPh>
    <phoneticPr fontId="1"/>
  </si>
  <si>
    <t>グラフ用データ</t>
  </si>
  <si>
    <t>グラフ用元データ</t>
  </si>
  <si>
    <t>総数（n=1,705人、M.T.=192.2%）</t>
    <phoneticPr fontId="1"/>
  </si>
  <si>
    <t>医療保険の被保険者証の裏面の臓器提供意思表示欄</t>
    <rPh sb="0" eb="2">
      <t>イリョウ</t>
    </rPh>
    <rPh sb="2" eb="4">
      <t>ホケン</t>
    </rPh>
    <rPh sb="5" eb="9">
      <t>ヒホケンシャ</t>
    </rPh>
    <rPh sb="9" eb="10">
      <t>ショウ</t>
    </rPh>
    <rPh sb="11" eb="13">
      <t>ウラメン</t>
    </rPh>
    <rPh sb="14" eb="16">
      <t>ゾウキ</t>
    </rPh>
    <rPh sb="16" eb="18">
      <t>テイキョウ</t>
    </rPh>
    <rPh sb="18" eb="20">
      <t>イシ</t>
    </rPh>
    <rPh sb="20" eb="22">
      <t>ヒョウジ</t>
    </rPh>
    <rPh sb="22" eb="23">
      <t>ラン</t>
    </rPh>
    <phoneticPr fontId="1"/>
  </si>
  <si>
    <t>運転免許証の裏面の臓器提供意思表示欄</t>
    <rPh sb="0" eb="2">
      <t>ウンテン</t>
    </rPh>
    <rPh sb="2" eb="5">
      <t>メンキョショウ</t>
    </rPh>
    <rPh sb="6" eb="8">
      <t>ウラメン</t>
    </rPh>
    <rPh sb="9" eb="11">
      <t>ゾウキ</t>
    </rPh>
    <rPh sb="11" eb="13">
      <t>テイキョウ</t>
    </rPh>
    <rPh sb="13" eb="15">
      <t>イシ</t>
    </rPh>
    <rPh sb="15" eb="17">
      <t>ヒョウジ</t>
    </rPh>
    <rPh sb="17" eb="18">
      <t>ラン</t>
    </rPh>
    <phoneticPr fontId="1"/>
  </si>
  <si>
    <t>臓器提供意思表示カード</t>
    <rPh sb="0" eb="6">
      <t>ゾウキテイキョウイシ</t>
    </rPh>
    <rPh sb="6" eb="8">
      <t>ヒョウジ</t>
    </rPh>
    <phoneticPr fontId="1"/>
  </si>
  <si>
    <t>マイナンバーカード</t>
    <phoneticPr fontId="1"/>
  </si>
  <si>
    <t>インターネットの臓器提供意思登録システム</t>
    <rPh sb="8" eb="14">
      <t>ゾウキテイキョウイシ</t>
    </rPh>
    <rPh sb="14" eb="16">
      <t>トウロク</t>
    </rPh>
    <phoneticPr fontId="1"/>
  </si>
  <si>
    <t>いずれも知らなかった</t>
    <rPh sb="4" eb="5">
      <t>シ</t>
    </rPh>
    <phoneticPr fontId="1"/>
  </si>
  <si>
    <t>無回答</t>
    <rPh sb="0" eb="3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</si>
</sst>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178" fontId="0" fillId="2" borderId="0" xfId="0" applyNumberFormat="1" applyFill="1"/>
    <xf numFmtId="4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臓器移植に関する意思表示方法の認知度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'3'!$C$8</c:f>
              <c:strCache>
                <c:ptCount val="1"/>
                <c:pt idx="0">
                  <c:v>総数（n=1,705人、M.T.=192.2%）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'3'!$B$9:$B$15</c:f>
              <c:strCache>
                <c:ptCount val="7"/>
                <c:pt idx="0">
                  <c:v>医療保険の被保険者証の裏面の臓器提供意思表示欄</c:v>
                </c:pt>
                <c:pt idx="1">
                  <c:v>運転免許証の裏面の臓器提供意思表示欄</c:v>
                </c:pt>
                <c:pt idx="2">
                  <c:v>臓器提供意思表示カード</c:v>
                </c:pt>
                <c:pt idx="3">
                  <c:v>マイナンバーカード</c:v>
                </c:pt>
                <c:pt idx="4">
                  <c:v>インターネットの臓器提供意思登録システム</c:v>
                </c:pt>
                <c:pt idx="5">
                  <c:v>いずれも知らなかった</c:v>
                </c:pt>
                <c:pt idx="6">
                  <c:v>無回答</c:v>
                </c:pt>
              </c:strCache>
            </c:strRef>
          </c:cat>
          <c:val>
            <c:numRef>
              <c:f>'3'!$C$9:$C$15</c:f>
              <c:numCache>
                <c:formatCode>General</c:formatCode>
                <c:ptCount val="7"/>
                <c:pt idx="0">
                  <c:v>63.5</c:v>
                </c:pt>
                <c:pt idx="1">
                  <c:v>61.9</c:v>
                </c:pt>
                <c:pt idx="2">
                  <c:v>34.4</c:v>
                </c:pt>
                <c:pt idx="3">
                  <c:v>18.899999999999999</c:v>
                </c:pt>
                <c:pt idx="4">
                  <c:v>1.6</c:v>
                </c:pt>
                <c:pt idx="5">
                  <c:v>10.3</c:v>
                </c:pt>
                <c:pt idx="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2D4-8530-DB13C5C51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4766112"/>
        <c:axId val="1842575728"/>
      </c:barChart>
      <c:catAx>
        <c:axId val="1854766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2575728"/>
        <c:crosses val="autoZero"/>
        <c:auto val="1"/>
        <c:lblAlgn val="ctr"/>
        <c:lblOffset val="100"/>
        <c:noMultiLvlLbl val="0"/>
      </c:catAx>
      <c:valAx>
        <c:axId val="1842575728"/>
        <c:scaling>
          <c:orientation val="minMax"/>
          <c:max val="7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47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005308135551591"/>
          <c:y val="0.8003429779348924"/>
          <c:w val="0.22573831630992899"/>
          <c:h val="4.4510701912630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22</xdr:col>
      <xdr:colOff>0</xdr:colOff>
      <xdr:row>33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21BF2B-73B0-48AF-8294-DA60A12A9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0.94088</cdr:x>
      <cdr:y>0.10188</cdr:y>
    </cdr:from>
    <cdr:to>
      <cdr:x>0.98876</cdr:x>
      <cdr:y>0.16333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9522AE-AF0F-4D39-BE65-028CF6C70A5E}"/>
            </a:ext>
          </a:extLst>
        </cdr:cNvPr>
        <cdr:cNvSpPr txBox="1"/>
      </cdr:nvSpPr>
      <cdr:spPr>
        <a:xfrm xmlns:a="http://schemas.openxmlformats.org/drawingml/2006/main">
          <a:off x="8081825" y="396088"/>
          <a:ext cx="411300" cy="238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210&#20869;&#38307;&#24220;2021FY&#31227;&#26893;&#21307;&#30274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/>
      <sheetData sheetId="2">
        <row r="8">
          <cell r="C8" t="str">
            <v>総数（n=1,705人、M.T.=192.2%）</v>
          </cell>
        </row>
        <row r="9">
          <cell r="B9" t="str">
            <v>医療保険の被保険者証の裏面の臓器提供意思表示欄</v>
          </cell>
          <cell r="C9">
            <v>63.5</v>
          </cell>
        </row>
        <row r="10">
          <cell r="B10" t="str">
            <v>運転免許証の裏面の臓器提供意思表示欄</v>
          </cell>
          <cell r="C10">
            <v>61.9</v>
          </cell>
        </row>
        <row r="11">
          <cell r="B11" t="str">
            <v>臓器提供意思表示カード</v>
          </cell>
          <cell r="C11">
            <v>34.4</v>
          </cell>
        </row>
        <row r="12">
          <cell r="B12" t="str">
            <v>マイナンバーカード</v>
          </cell>
          <cell r="C12">
            <v>18.899999999999999</v>
          </cell>
        </row>
        <row r="13">
          <cell r="B13" t="str">
            <v>インターネットの臓器提供意思登録システム</v>
          </cell>
          <cell r="C13">
            <v>1.6</v>
          </cell>
        </row>
        <row r="14">
          <cell r="B14" t="str">
            <v>いずれも知らなかった</v>
          </cell>
          <cell r="C14">
            <v>10.3</v>
          </cell>
        </row>
        <row r="15">
          <cell r="B15" t="str">
            <v>無回答</v>
          </cell>
          <cell r="C15">
            <v>1.7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="80" zoomScaleNormal="80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3" t="s">
        <v>7</v>
      </c>
    </row>
    <row r="6" spans="1:5" s="4" customFormat="1" x14ac:dyDescent="0.4">
      <c r="A6" s="1"/>
      <c r="B6" s="2" t="s">
        <v>8</v>
      </c>
      <c r="C6" s="3" t="s">
        <v>9</v>
      </c>
    </row>
    <row r="7" spans="1:5" x14ac:dyDescent="0.4">
      <c r="B7" s="5" t="s">
        <v>10</v>
      </c>
    </row>
    <row r="8" spans="1:5" x14ac:dyDescent="0.4">
      <c r="C8" s="1" t="str">
        <f t="shared" ref="C8:C15" si="0">C29</f>
        <v>総数（n=1,705人、M.T.=192.2%）</v>
      </c>
    </row>
    <row r="9" spans="1:5" x14ac:dyDescent="0.4">
      <c r="B9" s="1" t="str">
        <f>B30</f>
        <v>医療保険の被保険者証の裏面の臓器提供意思表示欄</v>
      </c>
      <c r="C9" s="1">
        <f t="shared" si="0"/>
        <v>63.5</v>
      </c>
    </row>
    <row r="10" spans="1:5" x14ac:dyDescent="0.4">
      <c r="B10" s="1" t="str">
        <f t="shared" ref="B10:B15" si="1">B31</f>
        <v>運転免許証の裏面の臓器提供意思表示欄</v>
      </c>
      <c r="C10" s="1">
        <f t="shared" si="0"/>
        <v>61.9</v>
      </c>
      <c r="D10" s="6"/>
      <c r="E10" s="7"/>
    </row>
    <row r="11" spans="1:5" x14ac:dyDescent="0.4">
      <c r="B11" s="1" t="str">
        <f t="shared" si="1"/>
        <v>臓器提供意思表示カード</v>
      </c>
      <c r="C11" s="1">
        <f t="shared" si="0"/>
        <v>34.4</v>
      </c>
      <c r="D11" s="6"/>
      <c r="E11" s="7"/>
    </row>
    <row r="12" spans="1:5" x14ac:dyDescent="0.4">
      <c r="B12" s="1" t="str">
        <f t="shared" si="1"/>
        <v>マイナンバーカード</v>
      </c>
      <c r="C12" s="1">
        <f t="shared" si="0"/>
        <v>18.899999999999999</v>
      </c>
      <c r="D12" s="6"/>
      <c r="E12" s="7"/>
    </row>
    <row r="13" spans="1:5" x14ac:dyDescent="0.4">
      <c r="B13" s="1" t="str">
        <f t="shared" si="1"/>
        <v>インターネットの臓器提供意思登録システム</v>
      </c>
      <c r="C13" s="1">
        <f t="shared" si="0"/>
        <v>1.6</v>
      </c>
      <c r="D13" s="6"/>
      <c r="E13" s="7"/>
    </row>
    <row r="14" spans="1:5" x14ac:dyDescent="0.4">
      <c r="B14" s="1" t="str">
        <f t="shared" si="1"/>
        <v>いずれも知らなかった</v>
      </c>
      <c r="C14" s="1">
        <f t="shared" si="0"/>
        <v>10.3</v>
      </c>
      <c r="D14" s="6"/>
      <c r="E14" s="7"/>
    </row>
    <row r="15" spans="1:5" x14ac:dyDescent="0.4">
      <c r="B15" s="1" t="str">
        <f t="shared" si="1"/>
        <v>無回答</v>
      </c>
      <c r="C15" s="1">
        <f t="shared" si="0"/>
        <v>1.7</v>
      </c>
      <c r="D15" s="6"/>
      <c r="E15" s="7"/>
    </row>
    <row r="16" spans="1:5" x14ac:dyDescent="0.4">
      <c r="B16" s="8"/>
      <c r="C16" s="1">
        <f>C37</f>
        <v>192.3</v>
      </c>
      <c r="D16" s="6"/>
      <c r="E16" s="7"/>
    </row>
    <row r="17" spans="2:5" x14ac:dyDescent="0.4">
      <c r="B17" s="8"/>
      <c r="C17" s="6"/>
      <c r="D17" s="6"/>
      <c r="E17" s="7"/>
    </row>
    <row r="18" spans="2:5" x14ac:dyDescent="0.4">
      <c r="B18" s="8"/>
      <c r="C18" s="6"/>
      <c r="D18" s="6"/>
      <c r="E18" s="7"/>
    </row>
    <row r="19" spans="2:5" x14ac:dyDescent="0.4">
      <c r="B19" s="8"/>
      <c r="C19" s="6"/>
      <c r="D19" s="6"/>
      <c r="E19" s="7"/>
    </row>
    <row r="20" spans="2:5" x14ac:dyDescent="0.4">
      <c r="B20" s="8"/>
      <c r="C20" s="6"/>
      <c r="D20" s="6"/>
      <c r="E20" s="7"/>
    </row>
    <row r="21" spans="2:5" x14ac:dyDescent="0.4">
      <c r="B21" s="8"/>
      <c r="C21" s="6"/>
      <c r="D21" s="6"/>
      <c r="E21" s="7"/>
    </row>
    <row r="22" spans="2:5" x14ac:dyDescent="0.4">
      <c r="C22" s="6"/>
      <c r="D22" s="6"/>
      <c r="E22" s="7"/>
    </row>
    <row r="23" spans="2:5" x14ac:dyDescent="0.4">
      <c r="B23" s="8"/>
      <c r="C23" s="6"/>
      <c r="D23" s="6"/>
      <c r="E23" s="7"/>
    </row>
    <row r="24" spans="2:5" x14ac:dyDescent="0.4">
      <c r="B24" s="8"/>
      <c r="C24" s="6"/>
    </row>
    <row r="25" spans="2:5" x14ac:dyDescent="0.4">
      <c r="B25" s="8"/>
      <c r="C25" s="6"/>
    </row>
    <row r="26" spans="2:5" x14ac:dyDescent="0.4">
      <c r="B26" s="8"/>
      <c r="C26" s="6"/>
    </row>
    <row r="27" spans="2:5" x14ac:dyDescent="0.4">
      <c r="B27" s="8"/>
      <c r="C27" s="6"/>
    </row>
    <row r="28" spans="2:5" x14ac:dyDescent="0.4">
      <c r="B28" s="5" t="s">
        <v>11</v>
      </c>
      <c r="C28" s="6"/>
    </row>
    <row r="29" spans="2:5" x14ac:dyDescent="0.4">
      <c r="C29" s="1" t="s">
        <v>12</v>
      </c>
    </row>
    <row r="30" spans="2:5" x14ac:dyDescent="0.4">
      <c r="B30" s="1" t="s">
        <v>13</v>
      </c>
      <c r="C30" s="9">
        <v>63.5</v>
      </c>
    </row>
    <row r="31" spans="2:5" x14ac:dyDescent="0.4">
      <c r="B31" s="1" t="s">
        <v>14</v>
      </c>
      <c r="C31" s="9">
        <v>61.9</v>
      </c>
    </row>
    <row r="32" spans="2:5" x14ac:dyDescent="0.4">
      <c r="B32" s="1" t="s">
        <v>15</v>
      </c>
      <c r="C32" s="9">
        <v>34.4</v>
      </c>
    </row>
    <row r="33" spans="2:3" x14ac:dyDescent="0.4">
      <c r="B33" s="1" t="s">
        <v>16</v>
      </c>
      <c r="C33" s="9">
        <v>18.899999999999999</v>
      </c>
    </row>
    <row r="34" spans="2:3" x14ac:dyDescent="0.4">
      <c r="B34" s="1" t="s">
        <v>17</v>
      </c>
      <c r="C34" s="9">
        <v>1.6</v>
      </c>
    </row>
    <row r="35" spans="2:3" x14ac:dyDescent="0.4">
      <c r="B35" s="1" t="s">
        <v>18</v>
      </c>
      <c r="C35" s="9">
        <v>10.3</v>
      </c>
    </row>
    <row r="36" spans="2:3" x14ac:dyDescent="0.4">
      <c r="B36" s="1" t="s">
        <v>19</v>
      </c>
      <c r="C36" s="1">
        <v>1.7</v>
      </c>
    </row>
    <row r="37" spans="2:3" x14ac:dyDescent="0.4">
      <c r="C37" s="9">
        <f>SUM(C30:C36)</f>
        <v>192.3</v>
      </c>
    </row>
    <row r="38" spans="2:3" x14ac:dyDescent="0.4">
      <c r="B38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2022-09-09T03:09:55Z</dcterms:created>
  <dcterms:modified xsi:type="dcterms:W3CDTF">2022-09-09T03:09:55Z</dcterms:modified>
</cp:coreProperties>
</file>