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15" sheetId="1" r:id="rId1"/>
  </sheets>
  <externalReferences>
    <externalReference r:id="rId2"/>
  </externalReferences>
  <definedNames>
    <definedName name="_Sort" localSheetId="0" hidden="1">#REF!</definedName>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9" i="1" l="1"/>
  <c r="C27" i="1"/>
  <c r="B27" i="1"/>
  <c r="C26" i="1"/>
  <c r="B26" i="1"/>
  <c r="C25" i="1"/>
  <c r="B25" i="1"/>
  <c r="C24" i="1"/>
  <c r="B24" i="1"/>
  <c r="C23" i="1"/>
  <c r="B23" i="1"/>
  <c r="C22" i="1"/>
  <c r="B22" i="1"/>
  <c r="C21" i="1"/>
  <c r="B21" i="1"/>
  <c r="C20" i="1"/>
  <c r="B20" i="1"/>
  <c r="C19" i="1"/>
  <c r="B19" i="1"/>
  <c r="C18" i="1"/>
  <c r="B18" i="1"/>
  <c r="C17" i="1"/>
  <c r="B17" i="1"/>
  <c r="C16" i="1"/>
  <c r="B16" i="1"/>
  <c r="C15" i="1"/>
  <c r="B15" i="1"/>
  <c r="C14" i="1"/>
  <c r="B14" i="1"/>
  <c r="C13" i="1"/>
  <c r="B13" i="1"/>
  <c r="C12" i="1"/>
  <c r="B12" i="1"/>
  <c r="C11" i="1"/>
  <c r="B11" i="1"/>
  <c r="C10" i="1"/>
  <c r="B10" i="1"/>
  <c r="C9" i="1"/>
  <c r="B9" i="1"/>
  <c r="C8" i="1"/>
</calcChain>
</file>

<file path=xl/sharedStrings.xml><?xml version="1.0" encoding="utf-8"?>
<sst xmlns="http://schemas.openxmlformats.org/spreadsheetml/2006/main" count="32" uniqueCount="32">
  <si>
    <t>図表名</t>
  </si>
  <si>
    <t>力を入れてほしい道路分野</t>
    <phoneticPr fontId="1"/>
  </si>
  <si>
    <t>メインカテゴリー</t>
  </si>
  <si>
    <t>人口・社会</t>
  </si>
  <si>
    <t>サブカテゴリー</t>
  </si>
  <si>
    <t>環境</t>
  </si>
  <si>
    <t>コメント</t>
  </si>
  <si>
    <t>どのような分野の道路整備に力を入れてほしいと思うか聞いたところ、「大地震や津波、大雨、大雪などによる災害に備えた対策」の割合が64.0％と最も高く、以下、「すれ違いが困難な狭い道路や急カーブの改良」（51.3％）、「歩道の設置や拡幅、段差解消など」（39.1％）、「カーナビやスマートフォンなどを通じた情報提供の拡充」（36.5％）、「渋滞を緩和するためのバイパス整備や交差点の立体交差化など」（36.5％）、「わかりやすい標識の整備」（33.7％）、「電線類の地中化や植樹など景観の改善」（33.0％）などの順となっている。（複数回答）</t>
  </si>
  <si>
    <t>脚注</t>
  </si>
  <si>
    <t>複数回答</t>
    <rPh sb="0" eb="4">
      <t>フクスウカイトウ</t>
    </rPh>
    <phoneticPr fontId="1"/>
  </si>
  <si>
    <t>グラフ用データ</t>
  </si>
  <si>
    <t>グラフ用元データ</t>
  </si>
  <si>
    <t>総数（n=1,646人、M.T.=512.0%）</t>
    <phoneticPr fontId="1"/>
  </si>
  <si>
    <t>大地震や津波、大雨、大雪などによる災害に備えた対策</t>
    <rPh sb="0" eb="3">
      <t>オオジシン</t>
    </rPh>
    <rPh sb="4" eb="6">
      <t>ツナミ</t>
    </rPh>
    <rPh sb="7" eb="9">
      <t>オオアメ</t>
    </rPh>
    <rPh sb="10" eb="12">
      <t>オオユキ</t>
    </rPh>
    <rPh sb="17" eb="19">
      <t>サイガイ</t>
    </rPh>
    <rPh sb="20" eb="21">
      <t>ソナ</t>
    </rPh>
    <rPh sb="23" eb="25">
      <t>タイサク</t>
    </rPh>
    <phoneticPr fontId="1"/>
  </si>
  <si>
    <t>すれ違いが困難な狭い道路や急カーブの改良</t>
    <rPh sb="2" eb="3">
      <t>チガ</t>
    </rPh>
    <rPh sb="5" eb="7">
      <t>コンナン</t>
    </rPh>
    <rPh sb="8" eb="9">
      <t>セマ</t>
    </rPh>
    <rPh sb="10" eb="12">
      <t>ドウロ</t>
    </rPh>
    <rPh sb="13" eb="14">
      <t>キュウ</t>
    </rPh>
    <rPh sb="18" eb="20">
      <t>カイリョウ</t>
    </rPh>
    <phoneticPr fontId="1"/>
  </si>
  <si>
    <t>歩道の設置や拡幅、段差解消など</t>
    <rPh sb="0" eb="2">
      <t>ホドウ</t>
    </rPh>
    <rPh sb="3" eb="5">
      <t>セッチ</t>
    </rPh>
    <rPh sb="6" eb="8">
      <t>カクフク</t>
    </rPh>
    <rPh sb="9" eb="11">
      <t>ダンサ</t>
    </rPh>
    <rPh sb="11" eb="13">
      <t>カイショウ</t>
    </rPh>
    <phoneticPr fontId="1"/>
  </si>
  <si>
    <t>カーナビやスマートフォンなどを通じた情報提供の拡充</t>
    <rPh sb="15" eb="16">
      <t>ツウ</t>
    </rPh>
    <rPh sb="18" eb="20">
      <t>ジョウホウ</t>
    </rPh>
    <rPh sb="20" eb="22">
      <t>テイキョウ</t>
    </rPh>
    <rPh sb="23" eb="25">
      <t>カクジュウ</t>
    </rPh>
    <phoneticPr fontId="1"/>
  </si>
  <si>
    <t>渋滞を緩和するためのバイパス整備や交差点の立体交差化など</t>
    <rPh sb="0" eb="2">
      <t>ジュウタイ</t>
    </rPh>
    <rPh sb="3" eb="5">
      <t>カンワ</t>
    </rPh>
    <rPh sb="14" eb="16">
      <t>セイビ</t>
    </rPh>
    <rPh sb="17" eb="20">
      <t>コウサテン</t>
    </rPh>
    <rPh sb="21" eb="23">
      <t>リッタイ</t>
    </rPh>
    <rPh sb="23" eb="26">
      <t>コウサカ</t>
    </rPh>
    <phoneticPr fontId="1"/>
  </si>
  <si>
    <t>わかりやすい標識の整備</t>
    <rPh sb="6" eb="8">
      <t>ヒョウシキ</t>
    </rPh>
    <rPh sb="9" eb="11">
      <t>セイビ</t>
    </rPh>
    <phoneticPr fontId="1"/>
  </si>
  <si>
    <t>電線類の地中化や植樹など景観の改善</t>
    <rPh sb="0" eb="2">
      <t>デンセン</t>
    </rPh>
    <rPh sb="2" eb="3">
      <t>ルイ</t>
    </rPh>
    <rPh sb="4" eb="7">
      <t>チチュウカ</t>
    </rPh>
    <rPh sb="8" eb="10">
      <t>ショクジュ</t>
    </rPh>
    <rPh sb="12" eb="14">
      <t>ケイカン</t>
    </rPh>
    <rPh sb="15" eb="17">
      <t>カイゼン</t>
    </rPh>
    <phoneticPr fontId="1"/>
  </si>
  <si>
    <t>自転車の通行空間や駐輪施設の整備</t>
    <rPh sb="0" eb="3">
      <t>ジテンシャ</t>
    </rPh>
    <rPh sb="4" eb="6">
      <t>ツウコウ</t>
    </rPh>
    <rPh sb="6" eb="8">
      <t>クウカン</t>
    </rPh>
    <rPh sb="9" eb="11">
      <t>チュウリン</t>
    </rPh>
    <rPh sb="11" eb="13">
      <t>シセツ</t>
    </rPh>
    <rPh sb="14" eb="16">
      <t>セイビ</t>
    </rPh>
    <phoneticPr fontId="1"/>
  </si>
  <si>
    <t>道路の清掃や舗装修繕などの維持管理の充実</t>
    <rPh sb="0" eb="2">
      <t>ドウロ</t>
    </rPh>
    <rPh sb="3" eb="5">
      <t>セイソウ</t>
    </rPh>
    <rPh sb="6" eb="8">
      <t>ホソウ</t>
    </rPh>
    <rPh sb="8" eb="10">
      <t>シュウゼン</t>
    </rPh>
    <rPh sb="13" eb="15">
      <t>イジ</t>
    </rPh>
    <rPh sb="15" eb="17">
      <t>カンリ</t>
    </rPh>
    <rPh sb="18" eb="20">
      <t>ジュウジツ</t>
    </rPh>
    <phoneticPr fontId="1"/>
  </si>
  <si>
    <t>高速道路のインターチェンジ増設や料金割引など使いやすさの改善</t>
    <rPh sb="0" eb="2">
      <t>コウソク</t>
    </rPh>
    <rPh sb="2" eb="4">
      <t>ドウロ</t>
    </rPh>
    <rPh sb="13" eb="15">
      <t>ゾウセツ</t>
    </rPh>
    <rPh sb="16" eb="18">
      <t>リョウキン</t>
    </rPh>
    <rPh sb="18" eb="20">
      <t>ワリビキ</t>
    </rPh>
    <rPh sb="22" eb="23">
      <t>ツカ</t>
    </rPh>
    <rPh sb="28" eb="30">
      <t>カイゼン</t>
    </rPh>
    <phoneticPr fontId="1"/>
  </si>
  <si>
    <t>立体交差などによる踏切の改良</t>
    <rPh sb="0" eb="2">
      <t>リッタイ</t>
    </rPh>
    <rPh sb="2" eb="4">
      <t>コウサ</t>
    </rPh>
    <rPh sb="9" eb="11">
      <t>フミキリ</t>
    </rPh>
    <rPh sb="12" eb="14">
      <t>カイリョウ</t>
    </rPh>
    <phoneticPr fontId="1"/>
  </si>
  <si>
    <t>都市間・地域間を結ぶ幹線道路などのネットワークの確保</t>
    <rPh sb="0" eb="3">
      <t>トシカン</t>
    </rPh>
    <rPh sb="4" eb="7">
      <t>チイキカン</t>
    </rPh>
    <rPh sb="8" eb="9">
      <t>ムス</t>
    </rPh>
    <rPh sb="10" eb="12">
      <t>カンセン</t>
    </rPh>
    <rPh sb="12" eb="14">
      <t>ドウロ</t>
    </rPh>
    <rPh sb="24" eb="26">
      <t>カクホ</t>
    </rPh>
    <phoneticPr fontId="1"/>
  </si>
  <si>
    <t>騒音や大気汚染などへの環境対策</t>
    <rPh sb="0" eb="2">
      <t>ソウオン</t>
    </rPh>
    <rPh sb="3" eb="5">
      <t>タイキ</t>
    </rPh>
    <rPh sb="5" eb="7">
      <t>オセン</t>
    </rPh>
    <rPh sb="11" eb="13">
      <t>カンキョウ</t>
    </rPh>
    <rPh sb="13" eb="15">
      <t>タイサク</t>
    </rPh>
    <phoneticPr fontId="1"/>
  </si>
  <si>
    <t>駐車場の整備</t>
    <rPh sb="0" eb="3">
      <t>チュウシャジョウ</t>
    </rPh>
    <rPh sb="4" eb="6">
      <t>セイビ</t>
    </rPh>
    <phoneticPr fontId="1"/>
  </si>
  <si>
    <t>高速道路のサービスエリア・パーキングエリアや「道の駅」の設置</t>
    <rPh sb="0" eb="2">
      <t>コウソク</t>
    </rPh>
    <rPh sb="2" eb="4">
      <t>ドウロ</t>
    </rPh>
    <rPh sb="23" eb="24">
      <t>ミチ</t>
    </rPh>
    <rPh sb="25" eb="26">
      <t>エキ</t>
    </rPh>
    <rPh sb="28" eb="30">
      <t>セッチ</t>
    </rPh>
    <phoneticPr fontId="1"/>
  </si>
  <si>
    <t>美しく賑わいのある道路空間の整備（オープンカフェや露店、イベントなどへの開放など）</t>
    <rPh sb="0" eb="1">
      <t>ウツク</t>
    </rPh>
    <rPh sb="3" eb="4">
      <t>ニギ</t>
    </rPh>
    <rPh sb="9" eb="11">
      <t>ドウロ</t>
    </rPh>
    <rPh sb="11" eb="13">
      <t>クウカン</t>
    </rPh>
    <rPh sb="14" eb="16">
      <t>セイビ</t>
    </rPh>
    <rPh sb="25" eb="27">
      <t>ロテン</t>
    </rPh>
    <rPh sb="36" eb="38">
      <t>カイホウ</t>
    </rPh>
    <phoneticPr fontId="1"/>
  </si>
  <si>
    <t>その他</t>
    <rPh sb="2" eb="3">
      <t>タ</t>
    </rPh>
    <phoneticPr fontId="1"/>
  </si>
  <si>
    <t>特にない</t>
    <rPh sb="0" eb="1">
      <t>トク</t>
    </rPh>
    <phoneticPr fontId="1"/>
  </si>
  <si>
    <t>無回答</t>
    <rPh sb="0" eb="3">
      <t>ムカイトウ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</si>
</sst>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0;\-#,##0.0"/>
    <numFmt numFmtId="179" formatCode="0.0_);[Red]\(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3" xfId="0" applyFill="1" applyBorder="1"/>
    <xf numFmtId="176" fontId="0" fillId="2" borderId="0" xfId="0" applyNumberFormat="1" applyFill="1"/>
    <xf numFmtId="177" fontId="0" fillId="2" borderId="0" xfId="0" applyNumberFormat="1" applyFill="1"/>
    <xf numFmtId="178" fontId="0" fillId="2" borderId="0" xfId="0" applyNumberFormat="1" applyFill="1"/>
    <xf numFmtId="0" fontId="0" fillId="2" borderId="0" xfId="0" applyNumberFormat="1" applyFill="1"/>
    <xf numFmtId="179" fontId="0" fillId="2" borderId="0" xfId="0" applyNumberFormat="1" applyFill="1"/>
    <xf numFmtId="49" fontId="0" fillId="2" borderId="0" xfId="0" applyNumberForma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r>
              <a:rPr lang="ja-JP" altLang="en-US"/>
              <a:t>力を入れてほしい道路分野</a:t>
            </a:r>
          </a:p>
        </c:rich>
      </c:tx>
      <c:layout/>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'15'!$C$8</c:f>
              <c:strCache>
                <c:ptCount val="1"/>
                <c:pt idx="0">
                  <c:v>総数（n=1,646人、M.T.=512.0%）</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'15'!$B$9:$B$27</c:f>
              <c:strCache>
                <c:ptCount val="19"/>
                <c:pt idx="0">
                  <c:v>大地震や津波、大雨、大雪などによる災害に備えた対策</c:v>
                </c:pt>
                <c:pt idx="1">
                  <c:v>すれ違いが困難な狭い道路や急カーブの改良</c:v>
                </c:pt>
                <c:pt idx="2">
                  <c:v>歩道の設置や拡幅、段差解消など</c:v>
                </c:pt>
                <c:pt idx="3">
                  <c:v>カーナビやスマートフォンなどを通じた情報提供の拡充</c:v>
                </c:pt>
                <c:pt idx="4">
                  <c:v>渋滞を緩和するためのバイパス整備や交差点の立体交差化など</c:v>
                </c:pt>
                <c:pt idx="5">
                  <c:v>わかりやすい標識の整備</c:v>
                </c:pt>
                <c:pt idx="6">
                  <c:v>電線類の地中化や植樹など景観の改善</c:v>
                </c:pt>
                <c:pt idx="7">
                  <c:v>自転車の通行空間や駐輪施設の整備</c:v>
                </c:pt>
                <c:pt idx="8">
                  <c:v>道路の清掃や舗装修繕などの維持管理の充実</c:v>
                </c:pt>
                <c:pt idx="9">
                  <c:v>高速道路のインターチェンジ増設や料金割引など使いやすさの改善</c:v>
                </c:pt>
                <c:pt idx="10">
                  <c:v>立体交差などによる踏切の改良</c:v>
                </c:pt>
                <c:pt idx="11">
                  <c:v>都市間・地域間を結ぶ幹線道路などのネットワークの確保</c:v>
                </c:pt>
                <c:pt idx="12">
                  <c:v>騒音や大気汚染などへの環境対策</c:v>
                </c:pt>
                <c:pt idx="13">
                  <c:v>駐車場の整備</c:v>
                </c:pt>
                <c:pt idx="14">
                  <c:v>高速道路のサービスエリア・パーキングエリアや「道の駅」の設置</c:v>
                </c:pt>
                <c:pt idx="15">
                  <c:v>美しく賑わいのある道路空間の整備（オープンカフェや露店、イベントなどへの開放など）</c:v>
                </c:pt>
                <c:pt idx="16">
                  <c:v>その他</c:v>
                </c:pt>
                <c:pt idx="17">
                  <c:v>特にない</c:v>
                </c:pt>
                <c:pt idx="18">
                  <c:v>無回答</c:v>
                </c:pt>
              </c:strCache>
            </c:strRef>
          </c:cat>
          <c:val>
            <c:numRef>
              <c:f>'15'!$C$9:$C$27</c:f>
              <c:numCache>
                <c:formatCode>0.0_ </c:formatCode>
                <c:ptCount val="19"/>
                <c:pt idx="0">
                  <c:v>64</c:v>
                </c:pt>
                <c:pt idx="1">
                  <c:v>51.3</c:v>
                </c:pt>
                <c:pt idx="2">
                  <c:v>39.1</c:v>
                </c:pt>
                <c:pt idx="3">
                  <c:v>36.5</c:v>
                </c:pt>
                <c:pt idx="4">
                  <c:v>36.5</c:v>
                </c:pt>
                <c:pt idx="5">
                  <c:v>33.700000000000003</c:v>
                </c:pt>
                <c:pt idx="6">
                  <c:v>33</c:v>
                </c:pt>
                <c:pt idx="7">
                  <c:v>28.6</c:v>
                </c:pt>
                <c:pt idx="8">
                  <c:v>28</c:v>
                </c:pt>
                <c:pt idx="9">
                  <c:v>26.7</c:v>
                </c:pt>
                <c:pt idx="10">
                  <c:v>26.7</c:v>
                </c:pt>
                <c:pt idx="11">
                  <c:v>25.2</c:v>
                </c:pt>
                <c:pt idx="12">
                  <c:v>23.9</c:v>
                </c:pt>
                <c:pt idx="13">
                  <c:v>23.8</c:v>
                </c:pt>
                <c:pt idx="14">
                  <c:v>19</c:v>
                </c:pt>
                <c:pt idx="15">
                  <c:v>11.7</c:v>
                </c:pt>
                <c:pt idx="16">
                  <c:v>1.8</c:v>
                </c:pt>
                <c:pt idx="17">
                  <c:v>1.6</c:v>
                </c:pt>
                <c:pt idx="18">
                  <c:v>1</c:v>
                </c:pt>
              </c:numCache>
            </c:numRef>
          </c:val>
          <c:extLst>
            <c:ext xmlns:c16="http://schemas.microsoft.com/office/drawing/2014/chart" uri="{C3380CC4-5D6E-409C-BE32-E72D297353CC}">
              <c16:uniqueId val="{00000000-61E9-4B5B-AC50-4C876FC6F710}"/>
            </c:ext>
          </c:extLst>
        </c:ser>
        <c:dLbls>
          <c:showLegendKey val="0"/>
          <c:showVal val="0"/>
          <c:showCatName val="0"/>
          <c:showSerName val="0"/>
          <c:showPercent val="0"/>
          <c:showBubbleSize val="0"/>
        </c:dLbls>
        <c:gapWidth val="182"/>
        <c:axId val="1854766112"/>
        <c:axId val="1842575728"/>
      </c:barChart>
      <c:catAx>
        <c:axId val="18547661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800" b="0" i="0" u="none" strike="noStrike" kern="1200" baseline="0">
                <a:solidFill>
                  <a:schemeClr val="tx1">
                    <a:lumMod val="65000"/>
                    <a:lumOff val="35000"/>
                  </a:schemeClr>
                </a:solidFill>
                <a:latin typeface="+mn-lt"/>
                <a:ea typeface="+mn-ea"/>
                <a:cs typeface="+mn-cs"/>
              </a:defRPr>
            </a:pPr>
            <a:endParaRPr lang="ja-JP"/>
          </a:p>
        </c:txPr>
        <c:crossAx val="1842575728"/>
        <c:crosses val="autoZero"/>
        <c:auto val="1"/>
        <c:lblAlgn val="ctr"/>
        <c:lblOffset val="100"/>
        <c:noMultiLvlLbl val="0"/>
      </c:catAx>
      <c:valAx>
        <c:axId val="1842575728"/>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1854766112"/>
        <c:crosses val="autoZero"/>
        <c:crossBetween val="between"/>
      </c:valAx>
      <c:spPr>
        <a:noFill/>
        <a:ln>
          <a:noFill/>
        </a:ln>
        <a:effectLst/>
      </c:spPr>
    </c:plotArea>
    <c:legend>
      <c:legendPos val="t"/>
      <c:layout>
        <c:manualLayout>
          <c:xMode val="edge"/>
          <c:yMode val="edge"/>
          <c:x val="0.69005308135551591"/>
          <c:y val="0.8003429779348924"/>
          <c:w val="0.22573831630992899"/>
          <c:h val="4.4510701912630561E-2"/>
        </c:manualLayout>
      </c:layout>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10</xdr:row>
      <xdr:rowOff>0</xdr:rowOff>
    </xdr:from>
    <xdr:to>
      <xdr:col>23</xdr:col>
      <xdr:colOff>228600</xdr:colOff>
      <xdr:row>33</xdr:row>
      <xdr:rowOff>76200</xdr:rowOff>
    </xdr:to>
    <xdr:graphicFrame macro="">
      <xdr:nvGraphicFramePr>
        <xdr:cNvPr id="2" name="グラフ 1">
          <a:extLst>
            <a:ext uri="{FF2B5EF4-FFF2-40B4-BE49-F238E27FC236}">
              <a16:creationId xmlns:a16="http://schemas.microsoft.com/office/drawing/2014/main" id="{00F178C3-70B6-4752-87FB-61F5B0CC85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0.94088</cdr:x>
      <cdr:y>0.10188</cdr:y>
    </cdr:from>
    <cdr:to>
      <cdr:x>0.98876</cdr:x>
      <cdr:y>0.16333</cdr:y>
    </cdr:to>
    <cdr:sp macro="" textlink="">
      <cdr:nvSpPr>
        <cdr:cNvPr id="2" name="テキスト ボックス 1">
          <a:extLst xmlns:a="http://schemas.openxmlformats.org/drawingml/2006/main">
            <a:ext uri="{FF2B5EF4-FFF2-40B4-BE49-F238E27FC236}">
              <a16:creationId xmlns:a16="http://schemas.microsoft.com/office/drawing/2014/main" id="{739522AE-AF0F-4D39-BE65-028CF6C70A5E}"/>
            </a:ext>
          </a:extLst>
        </cdr:cNvPr>
        <cdr:cNvSpPr txBox="1"/>
      </cdr:nvSpPr>
      <cdr:spPr>
        <a:xfrm xmlns:a="http://schemas.openxmlformats.org/drawingml/2006/main">
          <a:off x="8081825" y="396088"/>
          <a:ext cx="411300" cy="2389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t>(%)</a:t>
          </a:r>
          <a:endParaRPr lang="ja-JP" alt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1015&#20869;&#38307;&#24220;2021FY&#36947;&#36335;&#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8">
          <cell r="C8" t="str">
            <v>総数（n=1,646人、M.T.=512.0%）</v>
          </cell>
        </row>
        <row r="9">
          <cell r="B9" t="str">
            <v>大地震や津波、大雨、大雪などによる災害に備えた対策</v>
          </cell>
          <cell r="C9">
            <v>64</v>
          </cell>
        </row>
        <row r="10">
          <cell r="B10" t="str">
            <v>すれ違いが困難な狭い道路や急カーブの改良</v>
          </cell>
          <cell r="C10">
            <v>51.3</v>
          </cell>
        </row>
        <row r="11">
          <cell r="B11" t="str">
            <v>歩道の設置や拡幅、段差解消など</v>
          </cell>
          <cell r="C11">
            <v>39.1</v>
          </cell>
        </row>
        <row r="12">
          <cell r="B12" t="str">
            <v>カーナビやスマートフォンなどを通じた情報提供の拡充</v>
          </cell>
          <cell r="C12">
            <v>36.5</v>
          </cell>
        </row>
        <row r="13">
          <cell r="B13" t="str">
            <v>渋滞を緩和するためのバイパス整備や交差点の立体交差化など</v>
          </cell>
          <cell r="C13">
            <v>36.5</v>
          </cell>
        </row>
        <row r="14">
          <cell r="B14" t="str">
            <v>わかりやすい標識の整備</v>
          </cell>
          <cell r="C14">
            <v>33.700000000000003</v>
          </cell>
        </row>
        <row r="15">
          <cell r="B15" t="str">
            <v>電線類の地中化や植樹など景観の改善</v>
          </cell>
          <cell r="C15">
            <v>33</v>
          </cell>
        </row>
        <row r="16">
          <cell r="B16" t="str">
            <v>自転車の通行空間や駐輪施設の整備</v>
          </cell>
          <cell r="C16">
            <v>28.6</v>
          </cell>
        </row>
        <row r="17">
          <cell r="B17" t="str">
            <v>道路の清掃や舗装修繕などの維持管理の充実</v>
          </cell>
          <cell r="C17">
            <v>28</v>
          </cell>
        </row>
        <row r="18">
          <cell r="B18" t="str">
            <v>高速道路のインターチェンジ増設や料金割引など使いやすさの改善</v>
          </cell>
          <cell r="C18">
            <v>26.7</v>
          </cell>
        </row>
        <row r="19">
          <cell r="B19" t="str">
            <v>立体交差などによる踏切の改良</v>
          </cell>
          <cell r="C19">
            <v>26.7</v>
          </cell>
        </row>
        <row r="20">
          <cell r="B20" t="str">
            <v>都市間・地域間を結ぶ幹線道路などのネットワークの確保</v>
          </cell>
          <cell r="C20">
            <v>25.2</v>
          </cell>
        </row>
        <row r="21">
          <cell r="B21" t="str">
            <v>騒音や大気汚染などへの環境対策</v>
          </cell>
          <cell r="C21">
            <v>23.9</v>
          </cell>
        </row>
        <row r="22">
          <cell r="B22" t="str">
            <v>駐車場の整備</v>
          </cell>
          <cell r="C22">
            <v>23.8</v>
          </cell>
        </row>
        <row r="23">
          <cell r="B23" t="str">
            <v>高速道路のサービスエリア・パーキングエリアや「道の駅」の設置</v>
          </cell>
          <cell r="C23">
            <v>19</v>
          </cell>
        </row>
        <row r="24">
          <cell r="B24" t="str">
            <v>美しく賑わいのある道路空間の整備（オープンカフェや露店、イベントなどへの開放など）</v>
          </cell>
          <cell r="C24">
            <v>11.7</v>
          </cell>
        </row>
        <row r="25">
          <cell r="B25" t="str">
            <v>その他</v>
          </cell>
          <cell r="C25">
            <v>1.8</v>
          </cell>
        </row>
        <row r="26">
          <cell r="B26" t="str">
            <v>特にない</v>
          </cell>
          <cell r="C26">
            <v>1.6</v>
          </cell>
        </row>
        <row r="27">
          <cell r="B27" t="str">
            <v>無回答</v>
          </cell>
          <cell r="C27">
            <v>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1"/>
  <sheetViews>
    <sheetView tabSelected="1" zoomScale="80" zoomScaleNormal="80" workbookViewId="0">
      <selection activeCell="C5" sqref="C5"/>
    </sheetView>
  </sheetViews>
  <sheetFormatPr defaultColWidth="8.75" defaultRowHeight="18.75" x14ac:dyDescent="0.4"/>
  <cols>
    <col min="1" max="1" width="1.5" style="1" customWidth="1"/>
    <col min="2" max="2" width="24.75" style="1" bestFit="1" customWidth="1"/>
    <col min="3" max="3" width="9.5" style="1" customWidth="1"/>
    <col min="4" max="4" width="9.125" style="1" bestFit="1" customWidth="1"/>
    <col min="5" max="5" width="11.75" style="1" customWidth="1"/>
    <col min="6" max="6" width="11" style="1" bestFit="1" customWidth="1"/>
    <col min="7" max="7" width="13.125" style="1" bestFit="1" customWidth="1"/>
    <col min="8" max="8" width="8.75" style="1"/>
    <col min="9" max="9" width="11.75" style="1" bestFit="1" customWidth="1"/>
    <col min="10" max="16384" width="8.75" style="1"/>
  </cols>
  <sheetData>
    <row r="1" spans="1:5" ht="9" customHeight="1" x14ac:dyDescent="0.4"/>
    <row r="2" spans="1:5" s="4" customFormat="1" x14ac:dyDescent="0.4">
      <c r="A2" s="1"/>
      <c r="B2" s="2" t="s">
        <v>0</v>
      </c>
      <c r="C2" s="3" t="s">
        <v>1</v>
      </c>
    </row>
    <row r="3" spans="1:5" s="4" customFormat="1" x14ac:dyDescent="0.4">
      <c r="A3" s="1"/>
      <c r="B3" s="2" t="s">
        <v>2</v>
      </c>
      <c r="C3" s="3" t="s">
        <v>3</v>
      </c>
    </row>
    <row r="4" spans="1:5" s="4" customFormat="1" x14ac:dyDescent="0.4">
      <c r="A4" s="1"/>
      <c r="B4" s="2" t="s">
        <v>4</v>
      </c>
      <c r="C4" s="3" t="s">
        <v>5</v>
      </c>
    </row>
    <row r="5" spans="1:5" s="4" customFormat="1" x14ac:dyDescent="0.4">
      <c r="A5" s="1"/>
      <c r="B5" s="2" t="s">
        <v>6</v>
      </c>
      <c r="C5" s="5" t="s">
        <v>7</v>
      </c>
    </row>
    <row r="6" spans="1:5" s="4" customFormat="1" x14ac:dyDescent="0.4">
      <c r="A6" s="1"/>
      <c r="B6" s="2" t="s">
        <v>8</v>
      </c>
      <c r="C6" s="5" t="s">
        <v>9</v>
      </c>
    </row>
    <row r="7" spans="1:5" x14ac:dyDescent="0.4">
      <c r="B7" s="6" t="s">
        <v>10</v>
      </c>
    </row>
    <row r="8" spans="1:5" x14ac:dyDescent="0.4">
      <c r="C8" s="1" t="str">
        <f t="shared" ref="C8:C27" si="0">C29</f>
        <v>総数（n=1,646人、M.T.=512.0%）</v>
      </c>
    </row>
    <row r="9" spans="1:5" x14ac:dyDescent="0.4">
      <c r="B9" s="1" t="str">
        <f>B30</f>
        <v>大地震や津波、大雨、大雪などによる災害に備えた対策</v>
      </c>
      <c r="C9" s="7">
        <f t="shared" si="0"/>
        <v>64</v>
      </c>
    </row>
    <row r="10" spans="1:5" x14ac:dyDescent="0.4">
      <c r="B10" s="1" t="str">
        <f t="shared" ref="B10:B26" si="1">B31</f>
        <v>すれ違いが困難な狭い道路や急カーブの改良</v>
      </c>
      <c r="C10" s="7">
        <f t="shared" si="0"/>
        <v>51.3</v>
      </c>
      <c r="D10" s="8"/>
      <c r="E10" s="9"/>
    </row>
    <row r="11" spans="1:5" x14ac:dyDescent="0.4">
      <c r="B11" s="1" t="str">
        <f t="shared" si="1"/>
        <v>歩道の設置や拡幅、段差解消など</v>
      </c>
      <c r="C11" s="7">
        <f t="shared" si="0"/>
        <v>39.1</v>
      </c>
      <c r="D11" s="8"/>
      <c r="E11" s="9"/>
    </row>
    <row r="12" spans="1:5" x14ac:dyDescent="0.4">
      <c r="B12" s="1" t="str">
        <f t="shared" si="1"/>
        <v>カーナビやスマートフォンなどを通じた情報提供の拡充</v>
      </c>
      <c r="C12" s="7">
        <f t="shared" si="0"/>
        <v>36.5</v>
      </c>
      <c r="D12" s="8"/>
      <c r="E12" s="9"/>
    </row>
    <row r="13" spans="1:5" x14ac:dyDescent="0.4">
      <c r="B13" s="1" t="str">
        <f t="shared" si="1"/>
        <v>渋滞を緩和するためのバイパス整備や交差点の立体交差化など</v>
      </c>
      <c r="C13" s="7">
        <f t="shared" si="0"/>
        <v>36.5</v>
      </c>
      <c r="D13" s="8"/>
      <c r="E13" s="9"/>
    </row>
    <row r="14" spans="1:5" x14ac:dyDescent="0.4">
      <c r="B14" s="1" t="str">
        <f t="shared" si="1"/>
        <v>わかりやすい標識の整備</v>
      </c>
      <c r="C14" s="7">
        <f t="shared" si="0"/>
        <v>33.700000000000003</v>
      </c>
      <c r="D14" s="8"/>
      <c r="E14" s="9"/>
    </row>
    <row r="15" spans="1:5" x14ac:dyDescent="0.4">
      <c r="B15" s="1" t="str">
        <f t="shared" si="1"/>
        <v>電線類の地中化や植樹など景観の改善</v>
      </c>
      <c r="C15" s="7">
        <f t="shared" si="0"/>
        <v>33</v>
      </c>
      <c r="D15" s="8"/>
      <c r="E15" s="9"/>
    </row>
    <row r="16" spans="1:5" x14ac:dyDescent="0.4">
      <c r="B16" s="1" t="str">
        <f t="shared" si="1"/>
        <v>自転車の通行空間や駐輪施設の整備</v>
      </c>
      <c r="C16" s="7">
        <f t="shared" si="0"/>
        <v>28.6</v>
      </c>
      <c r="D16" s="8"/>
      <c r="E16" s="9"/>
    </row>
    <row r="17" spans="2:5" x14ac:dyDescent="0.4">
      <c r="B17" s="1" t="str">
        <f t="shared" si="1"/>
        <v>道路の清掃や舗装修繕などの維持管理の充実</v>
      </c>
      <c r="C17" s="7">
        <f t="shared" si="0"/>
        <v>28</v>
      </c>
      <c r="D17" s="8"/>
      <c r="E17" s="9"/>
    </row>
    <row r="18" spans="2:5" x14ac:dyDescent="0.4">
      <c r="B18" s="1" t="str">
        <f t="shared" si="1"/>
        <v>高速道路のインターチェンジ増設や料金割引など使いやすさの改善</v>
      </c>
      <c r="C18" s="7">
        <f t="shared" si="0"/>
        <v>26.7</v>
      </c>
      <c r="D18" s="8"/>
      <c r="E18" s="9"/>
    </row>
    <row r="19" spans="2:5" x14ac:dyDescent="0.4">
      <c r="B19" s="1" t="str">
        <f t="shared" si="1"/>
        <v>立体交差などによる踏切の改良</v>
      </c>
      <c r="C19" s="7">
        <f t="shared" si="0"/>
        <v>26.7</v>
      </c>
      <c r="D19" s="8"/>
      <c r="E19" s="9"/>
    </row>
    <row r="20" spans="2:5" x14ac:dyDescent="0.4">
      <c r="B20" s="1" t="str">
        <f t="shared" si="1"/>
        <v>都市間・地域間を結ぶ幹線道路などのネットワークの確保</v>
      </c>
      <c r="C20" s="7">
        <f t="shared" si="0"/>
        <v>25.2</v>
      </c>
      <c r="D20" s="8"/>
      <c r="E20" s="9"/>
    </row>
    <row r="21" spans="2:5" x14ac:dyDescent="0.4">
      <c r="B21" s="1" t="str">
        <f t="shared" si="1"/>
        <v>騒音や大気汚染などへの環境対策</v>
      </c>
      <c r="C21" s="7">
        <f t="shared" si="0"/>
        <v>23.9</v>
      </c>
      <c r="D21" s="8"/>
      <c r="E21" s="9"/>
    </row>
    <row r="22" spans="2:5" x14ac:dyDescent="0.4">
      <c r="B22" s="1" t="str">
        <f t="shared" si="1"/>
        <v>駐車場の整備</v>
      </c>
      <c r="C22" s="7">
        <f t="shared" si="0"/>
        <v>23.8</v>
      </c>
      <c r="D22" s="8"/>
      <c r="E22" s="9"/>
    </row>
    <row r="23" spans="2:5" x14ac:dyDescent="0.4">
      <c r="B23" s="1" t="str">
        <f t="shared" si="1"/>
        <v>高速道路のサービスエリア・パーキングエリアや「道の駅」の設置</v>
      </c>
      <c r="C23" s="7">
        <f t="shared" si="0"/>
        <v>19</v>
      </c>
      <c r="D23" s="8"/>
      <c r="E23" s="9"/>
    </row>
    <row r="24" spans="2:5" x14ac:dyDescent="0.4">
      <c r="B24" s="1" t="str">
        <f t="shared" si="1"/>
        <v>美しく賑わいのある道路空間の整備（オープンカフェや露店、イベントなどへの開放など）</v>
      </c>
      <c r="C24" s="7">
        <f t="shared" si="0"/>
        <v>11.7</v>
      </c>
      <c r="E24" s="10"/>
    </row>
    <row r="25" spans="2:5" x14ac:dyDescent="0.4">
      <c r="B25" s="1" t="str">
        <f t="shared" si="1"/>
        <v>その他</v>
      </c>
      <c r="C25" s="7">
        <f t="shared" si="0"/>
        <v>1.8</v>
      </c>
      <c r="E25" s="10"/>
    </row>
    <row r="26" spans="2:5" x14ac:dyDescent="0.4">
      <c r="B26" s="1" t="str">
        <f t="shared" si="1"/>
        <v>特にない</v>
      </c>
      <c r="C26" s="7">
        <f t="shared" si="0"/>
        <v>1.6</v>
      </c>
      <c r="E26" s="10"/>
    </row>
    <row r="27" spans="2:5" x14ac:dyDescent="0.4">
      <c r="B27" s="1" t="str">
        <f>B48</f>
        <v>無回答</v>
      </c>
      <c r="C27" s="7">
        <f t="shared" si="0"/>
        <v>1</v>
      </c>
      <c r="E27" s="10"/>
    </row>
    <row r="28" spans="2:5" x14ac:dyDescent="0.4">
      <c r="B28" s="6" t="s">
        <v>11</v>
      </c>
      <c r="C28" s="8"/>
      <c r="E28" s="10"/>
    </row>
    <row r="29" spans="2:5" x14ac:dyDescent="0.4">
      <c r="C29" s="1" t="s">
        <v>12</v>
      </c>
    </row>
    <row r="30" spans="2:5" x14ac:dyDescent="0.4">
      <c r="B30" s="1" t="s">
        <v>13</v>
      </c>
      <c r="C30" s="11">
        <v>64</v>
      </c>
    </row>
    <row r="31" spans="2:5" x14ac:dyDescent="0.4">
      <c r="B31" t="s">
        <v>14</v>
      </c>
      <c r="C31" s="11">
        <v>51.3</v>
      </c>
    </row>
    <row r="32" spans="2:5" x14ac:dyDescent="0.4">
      <c r="B32" s="1" t="s">
        <v>15</v>
      </c>
      <c r="C32" s="11">
        <v>39.1</v>
      </c>
    </row>
    <row r="33" spans="2:3" x14ac:dyDescent="0.4">
      <c r="B33" s="1" t="s">
        <v>16</v>
      </c>
      <c r="C33" s="11">
        <v>36.5</v>
      </c>
    </row>
    <row r="34" spans="2:3" x14ac:dyDescent="0.4">
      <c r="B34" s="1" t="s">
        <v>17</v>
      </c>
      <c r="C34" s="11">
        <v>36.5</v>
      </c>
    </row>
    <row r="35" spans="2:3" x14ac:dyDescent="0.4">
      <c r="B35" s="1" t="s">
        <v>18</v>
      </c>
      <c r="C35" s="11">
        <v>33.700000000000003</v>
      </c>
    </row>
    <row r="36" spans="2:3" x14ac:dyDescent="0.4">
      <c r="B36" s="1" t="s">
        <v>19</v>
      </c>
      <c r="C36" s="11">
        <v>33</v>
      </c>
    </row>
    <row r="37" spans="2:3" x14ac:dyDescent="0.4">
      <c r="B37" s="1" t="s">
        <v>20</v>
      </c>
      <c r="C37" s="11">
        <v>28.6</v>
      </c>
    </row>
    <row r="38" spans="2:3" x14ac:dyDescent="0.4">
      <c r="B38" s="12" t="s">
        <v>21</v>
      </c>
      <c r="C38" s="11">
        <v>28</v>
      </c>
    </row>
    <row r="39" spans="2:3" x14ac:dyDescent="0.4">
      <c r="B39" s="1" t="s">
        <v>22</v>
      </c>
      <c r="C39" s="11">
        <v>26.7</v>
      </c>
    </row>
    <row r="40" spans="2:3" x14ac:dyDescent="0.4">
      <c r="B40" s="1" t="s">
        <v>23</v>
      </c>
      <c r="C40" s="11">
        <v>26.7</v>
      </c>
    </row>
    <row r="41" spans="2:3" x14ac:dyDescent="0.4">
      <c r="B41" s="1" t="s">
        <v>24</v>
      </c>
      <c r="C41" s="11">
        <v>25.2</v>
      </c>
    </row>
    <row r="42" spans="2:3" x14ac:dyDescent="0.4">
      <c r="B42" s="1" t="s">
        <v>25</v>
      </c>
      <c r="C42" s="11">
        <v>23.9</v>
      </c>
    </row>
    <row r="43" spans="2:3" x14ac:dyDescent="0.4">
      <c r="B43" s="1" t="s">
        <v>26</v>
      </c>
      <c r="C43" s="11">
        <v>23.8</v>
      </c>
    </row>
    <row r="44" spans="2:3" x14ac:dyDescent="0.4">
      <c r="B44" s="1" t="s">
        <v>27</v>
      </c>
      <c r="C44" s="11">
        <v>19</v>
      </c>
    </row>
    <row r="45" spans="2:3" x14ac:dyDescent="0.4">
      <c r="B45" s="1" t="s">
        <v>28</v>
      </c>
      <c r="C45" s="11">
        <v>11.7</v>
      </c>
    </row>
    <row r="46" spans="2:3" x14ac:dyDescent="0.4">
      <c r="B46" s="1" t="s">
        <v>29</v>
      </c>
      <c r="C46" s="11">
        <v>1.8</v>
      </c>
    </row>
    <row r="47" spans="2:3" x14ac:dyDescent="0.4">
      <c r="B47" s="1" t="s">
        <v>30</v>
      </c>
      <c r="C47" s="11">
        <v>1.6</v>
      </c>
    </row>
    <row r="48" spans="2:3" x14ac:dyDescent="0.4">
      <c r="B48" s="1" t="s">
        <v>31</v>
      </c>
      <c r="C48" s="11">
        <v>1</v>
      </c>
    </row>
    <row r="49" spans="3:3" x14ac:dyDescent="0.4">
      <c r="C49" s="11">
        <f>SUM(C30:C48)</f>
        <v>512.1</v>
      </c>
    </row>
    <row r="200" spans="5:5" x14ac:dyDescent="0.4">
      <c r="E200" s="10"/>
    </row>
    <row r="201" spans="5:5" x14ac:dyDescent="0.4">
      <c r="E201" s="10"/>
    </row>
    <row r="202" spans="5:5" x14ac:dyDescent="0.4">
      <c r="E202" s="10"/>
    </row>
    <row r="203" spans="5:5" x14ac:dyDescent="0.4">
      <c r="E203" s="10"/>
    </row>
    <row r="204" spans="5:5" x14ac:dyDescent="0.4">
      <c r="E204" s="10"/>
    </row>
    <row r="205" spans="5:5" x14ac:dyDescent="0.4">
      <c r="E205" s="10"/>
    </row>
    <row r="206" spans="5:5" x14ac:dyDescent="0.4">
      <c r="E206" s="10"/>
    </row>
    <row r="207" spans="5:5" x14ac:dyDescent="0.4">
      <c r="E207" s="10"/>
    </row>
    <row r="208" spans="5:5" x14ac:dyDescent="0.4">
      <c r="E208" s="10"/>
    </row>
    <row r="209" spans="5:5" x14ac:dyDescent="0.4">
      <c r="E209" s="10"/>
    </row>
    <row r="210" spans="5:5" x14ac:dyDescent="0.4">
      <c r="E210" s="10"/>
    </row>
    <row r="211" spans="5:5" x14ac:dyDescent="0.4">
      <c r="E211" s="10"/>
    </row>
    <row r="212" spans="5:5" x14ac:dyDescent="0.4">
      <c r="E212" s="10"/>
    </row>
    <row r="213" spans="5:5" x14ac:dyDescent="0.4">
      <c r="E213" s="10"/>
    </row>
    <row r="214" spans="5:5" x14ac:dyDescent="0.4">
      <c r="E214" s="10"/>
    </row>
    <row r="215" spans="5:5" x14ac:dyDescent="0.4">
      <c r="E215" s="10"/>
    </row>
    <row r="216" spans="5:5" x14ac:dyDescent="0.4">
      <c r="E216" s="10"/>
    </row>
    <row r="217" spans="5:5" x14ac:dyDescent="0.4">
      <c r="E217" s="10"/>
    </row>
    <row r="218" spans="5:5" x14ac:dyDescent="0.4">
      <c r="E218" s="10"/>
    </row>
    <row r="219" spans="5:5" x14ac:dyDescent="0.4">
      <c r="E219" s="10"/>
    </row>
    <row r="220" spans="5:5" x14ac:dyDescent="0.4">
      <c r="E220" s="10"/>
    </row>
    <row r="221" spans="5:5" x14ac:dyDescent="0.4">
      <c r="E221" s="10"/>
    </row>
    <row r="222" spans="5:5" x14ac:dyDescent="0.4">
      <c r="E222" s="10"/>
    </row>
    <row r="223" spans="5:5" x14ac:dyDescent="0.4">
      <c r="E223" s="10"/>
    </row>
    <row r="224" spans="5:5" x14ac:dyDescent="0.4">
      <c r="E224" s="10"/>
    </row>
    <row r="225" spans="5:5" x14ac:dyDescent="0.4">
      <c r="E225" s="10"/>
    </row>
    <row r="226" spans="5:5" x14ac:dyDescent="0.4">
      <c r="E226" s="10"/>
    </row>
    <row r="227" spans="5:5" x14ac:dyDescent="0.4">
      <c r="E227" s="10"/>
    </row>
    <row r="228" spans="5:5" x14ac:dyDescent="0.4">
      <c r="E228" s="10"/>
    </row>
    <row r="229" spans="5:5" x14ac:dyDescent="0.4">
      <c r="E229" s="10"/>
    </row>
    <row r="230" spans="5:5" x14ac:dyDescent="0.4">
      <c r="E230" s="10"/>
    </row>
    <row r="231" spans="5:5" x14ac:dyDescent="0.4">
      <c r="E231" s="10"/>
    </row>
    <row r="232" spans="5:5" x14ac:dyDescent="0.4">
      <c r="E232" s="10"/>
    </row>
    <row r="233" spans="5:5" x14ac:dyDescent="0.4">
      <c r="E233" s="10"/>
    </row>
    <row r="234" spans="5:5" x14ac:dyDescent="0.4">
      <c r="E234" s="10"/>
    </row>
    <row r="235" spans="5:5" x14ac:dyDescent="0.4">
      <c r="E235" s="10"/>
    </row>
    <row r="236" spans="5:5" x14ac:dyDescent="0.4">
      <c r="E236" s="10"/>
    </row>
    <row r="237" spans="5:5" x14ac:dyDescent="0.4">
      <c r="E237" s="10"/>
    </row>
    <row r="238" spans="5:5" x14ac:dyDescent="0.4">
      <c r="E238" s="10"/>
    </row>
    <row r="239" spans="5:5" x14ac:dyDescent="0.4">
      <c r="E239" s="10"/>
    </row>
    <row r="240" spans="5:5" x14ac:dyDescent="0.4">
      <c r="E240" s="10"/>
    </row>
    <row r="241" spans="5:5" x14ac:dyDescent="0.4">
      <c r="E241" s="10"/>
    </row>
    <row r="242" spans="5:5" x14ac:dyDescent="0.4">
      <c r="E242" s="10"/>
    </row>
    <row r="243" spans="5:5" x14ac:dyDescent="0.4">
      <c r="E243" s="10"/>
    </row>
    <row r="244" spans="5:5" x14ac:dyDescent="0.4">
      <c r="E244" s="10"/>
    </row>
    <row r="245" spans="5:5" x14ac:dyDescent="0.4">
      <c r="E245" s="10"/>
    </row>
    <row r="246" spans="5:5" x14ac:dyDescent="0.4">
      <c r="E246" s="10"/>
    </row>
    <row r="247" spans="5:5" x14ac:dyDescent="0.4">
      <c r="E247" s="10"/>
    </row>
    <row r="248" spans="5:5" x14ac:dyDescent="0.4">
      <c r="E248" s="10"/>
    </row>
    <row r="249" spans="5:5" x14ac:dyDescent="0.4">
      <c r="E249" s="10"/>
    </row>
    <row r="250" spans="5:5" x14ac:dyDescent="0.4">
      <c r="E250" s="10"/>
    </row>
    <row r="251" spans="5:5" x14ac:dyDescent="0.4">
      <c r="E251" s="10"/>
    </row>
    <row r="252" spans="5:5" x14ac:dyDescent="0.4">
      <c r="E252" s="10"/>
    </row>
    <row r="253" spans="5:5" x14ac:dyDescent="0.4">
      <c r="E253" s="10"/>
    </row>
    <row r="254" spans="5:5" x14ac:dyDescent="0.4">
      <c r="E254" s="10"/>
    </row>
    <row r="255" spans="5:5" x14ac:dyDescent="0.4">
      <c r="E255" s="10"/>
    </row>
    <row r="256" spans="5:5" x14ac:dyDescent="0.4">
      <c r="E256" s="10"/>
    </row>
    <row r="257" spans="5:5" x14ac:dyDescent="0.4">
      <c r="E257" s="10"/>
    </row>
    <row r="258" spans="5:5" x14ac:dyDescent="0.4">
      <c r="E258" s="10"/>
    </row>
    <row r="259" spans="5:5" x14ac:dyDescent="0.4">
      <c r="E259" s="10"/>
    </row>
    <row r="260" spans="5:5" x14ac:dyDescent="0.4">
      <c r="E260" s="10"/>
    </row>
    <row r="261" spans="5:5" x14ac:dyDescent="0.4">
      <c r="E261" s="10"/>
    </row>
    <row r="262" spans="5:5" x14ac:dyDescent="0.4">
      <c r="E262" s="10"/>
    </row>
    <row r="263" spans="5:5" x14ac:dyDescent="0.4">
      <c r="E263" s="10"/>
    </row>
    <row r="264" spans="5:5" x14ac:dyDescent="0.4">
      <c r="E264" s="10"/>
    </row>
    <row r="265" spans="5:5" x14ac:dyDescent="0.4">
      <c r="E265" s="10"/>
    </row>
    <row r="266" spans="5:5" x14ac:dyDescent="0.4">
      <c r="E266" s="10"/>
    </row>
    <row r="267" spans="5:5" x14ac:dyDescent="0.4">
      <c r="E267" s="10"/>
    </row>
    <row r="268" spans="5:5" x14ac:dyDescent="0.4">
      <c r="E268" s="10"/>
    </row>
    <row r="269" spans="5:5" x14ac:dyDescent="0.4">
      <c r="E269" s="10"/>
    </row>
    <row r="270" spans="5:5" x14ac:dyDescent="0.4">
      <c r="E270" s="10"/>
    </row>
    <row r="271" spans="5:5" x14ac:dyDescent="0.4">
      <c r="E271" s="10"/>
    </row>
    <row r="272" spans="5:5" x14ac:dyDescent="0.4">
      <c r="E272" s="10"/>
    </row>
    <row r="273" spans="5:5" x14ac:dyDescent="0.4">
      <c r="E273" s="10"/>
    </row>
    <row r="274" spans="5:5" x14ac:dyDescent="0.4">
      <c r="E274" s="10"/>
    </row>
    <row r="275" spans="5:5" x14ac:dyDescent="0.4">
      <c r="E275" s="10"/>
    </row>
    <row r="276" spans="5:5" x14ac:dyDescent="0.4">
      <c r="E276" s="10"/>
    </row>
    <row r="277" spans="5:5" x14ac:dyDescent="0.4">
      <c r="E277" s="10"/>
    </row>
    <row r="278" spans="5:5" x14ac:dyDescent="0.4">
      <c r="E278" s="10"/>
    </row>
    <row r="279" spans="5:5" x14ac:dyDescent="0.4">
      <c r="E279" s="10"/>
    </row>
    <row r="280" spans="5:5" x14ac:dyDescent="0.4">
      <c r="E280" s="10"/>
    </row>
    <row r="281" spans="5:5" x14ac:dyDescent="0.4">
      <c r="E281" s="10"/>
    </row>
    <row r="282" spans="5:5" x14ac:dyDescent="0.4">
      <c r="E282" s="10"/>
    </row>
    <row r="283" spans="5:5" x14ac:dyDescent="0.4">
      <c r="E283" s="10"/>
    </row>
    <row r="284" spans="5:5" x14ac:dyDescent="0.4">
      <c r="E284" s="10"/>
    </row>
    <row r="285" spans="5:5" x14ac:dyDescent="0.4">
      <c r="E285" s="10"/>
    </row>
    <row r="286" spans="5:5" x14ac:dyDescent="0.4">
      <c r="E286" s="10"/>
    </row>
    <row r="287" spans="5:5" x14ac:dyDescent="0.4">
      <c r="E287" s="10"/>
    </row>
    <row r="288" spans="5:5" x14ac:dyDescent="0.4">
      <c r="E288" s="10"/>
    </row>
    <row r="289" spans="5:5" x14ac:dyDescent="0.4">
      <c r="E289" s="10"/>
    </row>
    <row r="290" spans="5:5" x14ac:dyDescent="0.4">
      <c r="E290" s="10"/>
    </row>
    <row r="291" spans="5:5" x14ac:dyDescent="0.4">
      <c r="E291" s="10"/>
    </row>
    <row r="292" spans="5:5" x14ac:dyDescent="0.4">
      <c r="E292" s="10"/>
    </row>
    <row r="293" spans="5:5" x14ac:dyDescent="0.4">
      <c r="E293" s="10"/>
    </row>
    <row r="294" spans="5:5" x14ac:dyDescent="0.4">
      <c r="E294" s="10"/>
    </row>
    <row r="295" spans="5:5" x14ac:dyDescent="0.4">
      <c r="E295" s="10"/>
    </row>
    <row r="296" spans="5:5" x14ac:dyDescent="0.4">
      <c r="E296" s="10"/>
    </row>
    <row r="297" spans="5:5" x14ac:dyDescent="0.4">
      <c r="E297" s="10"/>
    </row>
    <row r="298" spans="5:5" x14ac:dyDescent="0.4">
      <c r="E298" s="10"/>
    </row>
    <row r="299" spans="5:5" x14ac:dyDescent="0.4">
      <c r="E299" s="10"/>
    </row>
    <row r="300" spans="5:5" x14ac:dyDescent="0.4">
      <c r="E300" s="10"/>
    </row>
    <row r="301" spans="5:5" x14ac:dyDescent="0.4">
      <c r="E301" s="10"/>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C4</xm:sqref>
        </x14:dataValidation>
        <x14:dataValidation type="list" allowBlank="1" showInputMessage="1" showErrorMessage="1">
          <x14:formula1>
            <xm:f>#REF!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15</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2022-09-09T03:09:31Z</dcterms:created>
  <dcterms:modified xsi:type="dcterms:W3CDTF">2022-09-09T03:09:32Z</dcterms:modified>
</cp:coreProperties>
</file>