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11" sheetId="1" r:id="rId1"/>
  </sheets>
  <externalReferences>
    <externalReference r:id="rId2"/>
  </externalReferences>
  <definedNames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G39" i="1"/>
  <c r="G38" i="1"/>
  <c r="G37" i="1"/>
  <c r="G36" i="1"/>
  <c r="G35" i="1"/>
  <c r="G33" i="1"/>
  <c r="G32" i="1"/>
  <c r="G30" i="1"/>
  <c r="F19" i="1"/>
  <c r="E19" i="1"/>
  <c r="D19" i="1"/>
  <c r="C19" i="1"/>
  <c r="B19" i="1"/>
  <c r="F18" i="1"/>
  <c r="E18" i="1"/>
  <c r="D18" i="1"/>
  <c r="C18" i="1"/>
  <c r="B18" i="1"/>
  <c r="F17" i="1"/>
  <c r="E17" i="1"/>
  <c r="D17" i="1"/>
  <c r="C17" i="1"/>
  <c r="B17" i="1"/>
  <c r="F16" i="1"/>
  <c r="E16" i="1"/>
  <c r="D16" i="1"/>
  <c r="C16" i="1"/>
  <c r="B16" i="1"/>
  <c r="F15" i="1"/>
  <c r="E15" i="1"/>
  <c r="D15" i="1"/>
  <c r="C15" i="1"/>
  <c r="B15" i="1"/>
  <c r="F14" i="1"/>
  <c r="E14" i="1"/>
  <c r="D14" i="1"/>
  <c r="C14" i="1"/>
  <c r="B14" i="1"/>
  <c r="F12" i="1"/>
  <c r="E12" i="1"/>
  <c r="D12" i="1"/>
  <c r="C12" i="1"/>
  <c r="B12" i="1"/>
  <c r="F11" i="1"/>
  <c r="E11" i="1"/>
  <c r="D11" i="1"/>
  <c r="C11" i="1"/>
  <c r="B11" i="1"/>
  <c r="F9" i="1"/>
  <c r="E9" i="1"/>
  <c r="D9" i="1"/>
  <c r="C9" i="1"/>
  <c r="B9" i="1"/>
  <c r="F8" i="1"/>
  <c r="E8" i="1"/>
  <c r="D8" i="1"/>
  <c r="C8" i="1"/>
</calcChain>
</file>

<file path=xl/sharedStrings.xml><?xml version="1.0" encoding="utf-8"?>
<sst xmlns="http://schemas.openxmlformats.org/spreadsheetml/2006/main" count="24" uniqueCount="24">
  <si>
    <t>図表名</t>
  </si>
  <si>
    <t>道路整備などの費用を車利用者が負担することに対する意識</t>
    <phoneticPr fontId="1"/>
  </si>
  <si>
    <t>メインカテゴリー</t>
  </si>
  <si>
    <t>人口・社会</t>
  </si>
  <si>
    <t>サブカテゴリー</t>
  </si>
  <si>
    <t>環境</t>
  </si>
  <si>
    <t>コメント</t>
  </si>
  <si>
    <t>道路整備などの費用を車利用者が負担するという考え方について、どのように考えるか聞いたところ、「適切である」の割合が14.4％、「やむを得ない」の割合が52.5％、「不適切である」の割合が31.5％となっている。性別に見ると、「適切である」の割合は男性で、「やむを得ない」の割合は女性でそれぞれ高い。年齢別に見ると、「適切である」の割合は40歳代で、「やむを得ない」の割合は70歳以上で、「不適切である」の割合は30歳代で、それぞれ高くなっている。</t>
  </si>
  <si>
    <t>脚注</t>
  </si>
  <si>
    <t>グラフ用データ</t>
  </si>
  <si>
    <t>グラフ用元データ</t>
  </si>
  <si>
    <t>適切である</t>
    <rPh sb="0" eb="2">
      <t>テキセツ</t>
    </rPh>
    <phoneticPr fontId="1"/>
  </si>
  <si>
    <t>やむを得ない</t>
    <rPh sb="3" eb="4">
      <t>エ</t>
    </rPh>
    <phoneticPr fontId="1"/>
  </si>
  <si>
    <t>不適切である</t>
    <rPh sb="0" eb="3">
      <t>フテキセツ</t>
    </rPh>
    <phoneticPr fontId="1"/>
  </si>
  <si>
    <t>無回答</t>
    <rPh sb="0" eb="3">
      <t>ムカイトウ</t>
    </rPh>
    <phoneticPr fontId="1"/>
  </si>
  <si>
    <t>総数（1,646人）</t>
  </si>
  <si>
    <t>男性（785人）</t>
  </si>
  <si>
    <t>女性（861人）</t>
  </si>
  <si>
    <t>18～29歳（155人）</t>
  </si>
  <si>
    <t>30～39歳（199人）</t>
  </si>
  <si>
    <t>40～49歳（261人）</t>
  </si>
  <si>
    <t>50～59歳（265人）</t>
  </si>
  <si>
    <t>60～69歳（326人）</t>
  </si>
  <si>
    <t>70歳以上（440人）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</si>
</sst>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.0"/>
    <numFmt numFmtId="178" formatCode="#,##0.0;\-#,##0.0"/>
    <numFmt numFmtId="179" formatCode="0.0_);[Red]\(0.0\)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0" fontId="0" fillId="2" borderId="0" xfId="0" applyFill="1" applyAlignment="1">
      <alignment wrapText="1"/>
    </xf>
    <xf numFmtId="176" fontId="0" fillId="2" borderId="0" xfId="0" applyNumberFormat="1" applyFill="1"/>
    <xf numFmtId="1" fontId="0" fillId="2" borderId="0" xfId="0" applyNumberFormat="1" applyFill="1"/>
    <xf numFmtId="177" fontId="0" fillId="2" borderId="0" xfId="0" applyNumberFormat="1" applyFill="1"/>
    <xf numFmtId="178" fontId="0" fillId="2" borderId="0" xfId="0" applyNumberFormat="1" applyFill="1"/>
    <xf numFmtId="0" fontId="0" fillId="2" borderId="0" xfId="0" applyNumberFormat="1" applyFill="1"/>
    <xf numFmtId="179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道路整備などの費用を車利用者が負担することに対する意識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'11'!$C$8</c:f>
              <c:strCache>
                <c:ptCount val="1"/>
                <c:pt idx="0">
                  <c:v>適切である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69-474C-A22F-A227EDE30F6D}"/>
              </c:ext>
            </c:extLst>
          </c:dPt>
          <c:dLbls>
            <c:dLbl>
              <c:idx val="6"/>
              <c:layout>
                <c:manualLayout>
                  <c:x val="1.245019920318725E-2"/>
                  <c:y val="1.3236910864656166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69-474C-A22F-A227EDE30F6D}"/>
                </c:ext>
              </c:extLst>
            </c:dLbl>
            <c:dLbl>
              <c:idx val="10"/>
              <c:layout>
                <c:manualLayout>
                  <c:x val="7.4701195219123509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69-474C-A22F-A227EDE30F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'11'!$B$9:$B$19</c:f>
              <c:strCache>
                <c:ptCount val="11"/>
                <c:pt idx="0">
                  <c:v>総数（1,646人）</c:v>
                </c:pt>
                <c:pt idx="2">
                  <c:v>男性（785人）</c:v>
                </c:pt>
                <c:pt idx="3">
                  <c:v>女性（861人）</c:v>
                </c:pt>
                <c:pt idx="5">
                  <c:v>18～29歳（155人）</c:v>
                </c:pt>
                <c:pt idx="6">
                  <c:v>30～39歳（199人）</c:v>
                </c:pt>
                <c:pt idx="7">
                  <c:v>40～49歳（261人）</c:v>
                </c:pt>
                <c:pt idx="8">
                  <c:v>50～59歳（265人）</c:v>
                </c:pt>
                <c:pt idx="9">
                  <c:v>60～69歳（326人）</c:v>
                </c:pt>
                <c:pt idx="10">
                  <c:v>70歳以上（440人）</c:v>
                </c:pt>
              </c:strCache>
            </c:strRef>
          </c:cat>
          <c:val>
            <c:numRef>
              <c:f>'11'!$C$9:$C$19</c:f>
              <c:numCache>
                <c:formatCode>0.0_ </c:formatCode>
                <c:ptCount val="11"/>
                <c:pt idx="0">
                  <c:v>14.4</c:v>
                </c:pt>
                <c:pt idx="2">
                  <c:v>18.100000000000001</c:v>
                </c:pt>
                <c:pt idx="3">
                  <c:v>11</c:v>
                </c:pt>
                <c:pt idx="5">
                  <c:v>10.3</c:v>
                </c:pt>
                <c:pt idx="6">
                  <c:v>12.6</c:v>
                </c:pt>
                <c:pt idx="7">
                  <c:v>18.399999999999999</c:v>
                </c:pt>
                <c:pt idx="8">
                  <c:v>14.3</c:v>
                </c:pt>
                <c:pt idx="9">
                  <c:v>11.3</c:v>
                </c:pt>
                <c:pt idx="10">
                  <c:v>16.600000000000001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69-474C-A22F-A227EDE30F6D}"/>
            </c:ext>
          </c:extLst>
        </c:ser>
        <c:ser>
          <c:idx val="1"/>
          <c:order val="1"/>
          <c:tx>
            <c:strRef>
              <c:f>'11'!$D$8</c:f>
              <c:strCache>
                <c:ptCount val="1"/>
                <c:pt idx="0">
                  <c:v>やむを得ない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DC69-474C-A22F-A227EDE30F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'11'!$B$9:$B$19</c:f>
              <c:strCache>
                <c:ptCount val="11"/>
                <c:pt idx="0">
                  <c:v>総数（1,646人）</c:v>
                </c:pt>
                <c:pt idx="2">
                  <c:v>男性（785人）</c:v>
                </c:pt>
                <c:pt idx="3">
                  <c:v>女性（861人）</c:v>
                </c:pt>
                <c:pt idx="5">
                  <c:v>18～29歳（155人）</c:v>
                </c:pt>
                <c:pt idx="6">
                  <c:v>30～39歳（199人）</c:v>
                </c:pt>
                <c:pt idx="7">
                  <c:v>40～49歳（261人）</c:v>
                </c:pt>
                <c:pt idx="8">
                  <c:v>50～59歳（265人）</c:v>
                </c:pt>
                <c:pt idx="9">
                  <c:v>60～69歳（326人）</c:v>
                </c:pt>
                <c:pt idx="10">
                  <c:v>70歳以上（440人）</c:v>
                </c:pt>
              </c:strCache>
            </c:strRef>
          </c:cat>
          <c:val>
            <c:numRef>
              <c:f>'11'!$D$9:$D$19</c:f>
              <c:numCache>
                <c:formatCode>0.0_ </c:formatCode>
                <c:ptCount val="11"/>
                <c:pt idx="0">
                  <c:v>52.5</c:v>
                </c:pt>
                <c:pt idx="2">
                  <c:v>49</c:v>
                </c:pt>
                <c:pt idx="3">
                  <c:v>55.6</c:v>
                </c:pt>
                <c:pt idx="5">
                  <c:v>54.2</c:v>
                </c:pt>
                <c:pt idx="6">
                  <c:v>43.2</c:v>
                </c:pt>
                <c:pt idx="7">
                  <c:v>45.6</c:v>
                </c:pt>
                <c:pt idx="8">
                  <c:v>52.1</c:v>
                </c:pt>
                <c:pt idx="9">
                  <c:v>56.7</c:v>
                </c:pt>
                <c:pt idx="10">
                  <c:v>57.3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C69-474C-A22F-A227EDE30F6D}"/>
            </c:ext>
          </c:extLst>
        </c:ser>
        <c:ser>
          <c:idx val="2"/>
          <c:order val="2"/>
          <c:tx>
            <c:strRef>
              <c:f>'11'!$E$8</c:f>
              <c:strCache>
                <c:ptCount val="1"/>
                <c:pt idx="0">
                  <c:v>不適切である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C69-474C-A22F-A227EDE30F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'11'!$B$9:$B$19</c:f>
              <c:strCache>
                <c:ptCount val="11"/>
                <c:pt idx="0">
                  <c:v>総数（1,646人）</c:v>
                </c:pt>
                <c:pt idx="2">
                  <c:v>男性（785人）</c:v>
                </c:pt>
                <c:pt idx="3">
                  <c:v>女性（861人）</c:v>
                </c:pt>
                <c:pt idx="5">
                  <c:v>18～29歳（155人）</c:v>
                </c:pt>
                <c:pt idx="6">
                  <c:v>30～39歳（199人）</c:v>
                </c:pt>
                <c:pt idx="7">
                  <c:v>40～49歳（261人）</c:v>
                </c:pt>
                <c:pt idx="8">
                  <c:v>50～59歳（265人）</c:v>
                </c:pt>
                <c:pt idx="9">
                  <c:v>60～69歳（326人）</c:v>
                </c:pt>
                <c:pt idx="10">
                  <c:v>70歳以上（440人）</c:v>
                </c:pt>
              </c:strCache>
            </c:strRef>
          </c:cat>
          <c:val>
            <c:numRef>
              <c:f>'11'!$E$9:$E$19</c:f>
              <c:numCache>
                <c:formatCode>0.0_ </c:formatCode>
                <c:ptCount val="11"/>
                <c:pt idx="0">
                  <c:v>31.5</c:v>
                </c:pt>
                <c:pt idx="2">
                  <c:v>31.1</c:v>
                </c:pt>
                <c:pt idx="3">
                  <c:v>31.9</c:v>
                </c:pt>
                <c:pt idx="5">
                  <c:v>34.799999999999997</c:v>
                </c:pt>
                <c:pt idx="6">
                  <c:v>43.7</c:v>
                </c:pt>
                <c:pt idx="7">
                  <c:v>36</c:v>
                </c:pt>
                <c:pt idx="8">
                  <c:v>32.799999999999997</c:v>
                </c:pt>
                <c:pt idx="9">
                  <c:v>29.8</c:v>
                </c:pt>
                <c:pt idx="10">
                  <c:v>22.7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C69-474C-A22F-A227EDE30F6D}"/>
            </c:ext>
          </c:extLst>
        </c:ser>
        <c:ser>
          <c:idx val="3"/>
          <c:order val="3"/>
          <c:tx>
            <c:strRef>
              <c:f>'11'!$F$8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6475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C4518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DC69-474C-A22F-A227EDE30F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'11'!$B$9:$B$19</c:f>
              <c:strCache>
                <c:ptCount val="11"/>
                <c:pt idx="0">
                  <c:v>総数（1,646人）</c:v>
                </c:pt>
                <c:pt idx="2">
                  <c:v>男性（785人）</c:v>
                </c:pt>
                <c:pt idx="3">
                  <c:v>女性（861人）</c:v>
                </c:pt>
                <c:pt idx="5">
                  <c:v>18～29歳（155人）</c:v>
                </c:pt>
                <c:pt idx="6">
                  <c:v>30～39歳（199人）</c:v>
                </c:pt>
                <c:pt idx="7">
                  <c:v>40～49歳（261人）</c:v>
                </c:pt>
                <c:pt idx="8">
                  <c:v>50～59歳（265人）</c:v>
                </c:pt>
                <c:pt idx="9">
                  <c:v>60～69歳（326人）</c:v>
                </c:pt>
                <c:pt idx="10">
                  <c:v>70歳以上（440人）</c:v>
                </c:pt>
              </c:strCache>
            </c:strRef>
          </c:cat>
          <c:val>
            <c:numRef>
              <c:f>'11'!$F$9:$F$19</c:f>
              <c:numCache>
                <c:formatCode>0.0_ </c:formatCode>
                <c:ptCount val="11"/>
                <c:pt idx="0">
                  <c:v>1.6</c:v>
                </c:pt>
                <c:pt idx="2">
                  <c:v>1.8</c:v>
                </c:pt>
                <c:pt idx="3">
                  <c:v>1.4</c:v>
                </c:pt>
                <c:pt idx="5">
                  <c:v>0.6</c:v>
                </c:pt>
                <c:pt idx="6">
                  <c:v>0.5</c:v>
                </c:pt>
                <c:pt idx="7">
                  <c:v>0</c:v>
                </c:pt>
                <c:pt idx="8">
                  <c:v>0.8</c:v>
                </c:pt>
                <c:pt idx="9">
                  <c:v>2.1</c:v>
                </c:pt>
                <c:pt idx="10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C69-474C-A22F-A227EDE30F6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6942960"/>
        <c:axId val="2056947952"/>
      </c:barChart>
      <c:catAx>
        <c:axId val="2056942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6947952"/>
        <c:crosses val="autoZero"/>
        <c:auto val="1"/>
        <c:lblAlgn val="ctr"/>
        <c:lblOffset val="100"/>
        <c:noMultiLvlLbl val="0"/>
      </c:catAx>
      <c:valAx>
        <c:axId val="2056947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6942960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10</xdr:row>
      <xdr:rowOff>85725</xdr:rowOff>
    </xdr:from>
    <xdr:to>
      <xdr:col>21</xdr:col>
      <xdr:colOff>647065</xdr:colOff>
      <xdr:row>32</xdr:row>
      <xdr:rowOff>225424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92F672A-2CC2-4158-80E0-E42698881A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10</xdr:row>
      <xdr:rowOff>428625</xdr:rowOff>
    </xdr:from>
    <xdr:to>
      <xdr:col>9</xdr:col>
      <xdr:colOff>197852</xdr:colOff>
      <xdr:row>11</xdr:row>
      <xdr:rowOff>201093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F892F065-7984-49A4-87B0-C6849D2BC572}"/>
            </a:ext>
          </a:extLst>
        </xdr:cNvPr>
        <xdr:cNvSpPr txBox="1"/>
      </xdr:nvSpPr>
      <xdr:spPr>
        <a:xfrm>
          <a:off x="6819900" y="2771775"/>
          <a:ext cx="1093202" cy="20109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（該当者数）</a:t>
          </a:r>
        </a:p>
      </xdr:txBody>
    </xdr:sp>
    <xdr:clientData/>
  </xdr:twoCellAnchor>
  <xdr:twoCellAnchor>
    <xdr:from>
      <xdr:col>8</xdr:col>
      <xdr:colOff>0</xdr:colOff>
      <xdr:row>14</xdr:row>
      <xdr:rowOff>147874</xdr:rowOff>
    </xdr:from>
    <xdr:to>
      <xdr:col>8</xdr:col>
      <xdr:colOff>822921</xdr:colOff>
      <xdr:row>15</xdr:row>
      <xdr:rowOff>217642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820F59FB-0A2F-4B42-A490-17DAFCAD7683}"/>
            </a:ext>
          </a:extLst>
        </xdr:cNvPr>
        <xdr:cNvSpPr txBox="1"/>
      </xdr:nvSpPr>
      <xdr:spPr>
        <a:xfrm>
          <a:off x="6819900" y="3634024"/>
          <a:ext cx="822921" cy="30789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性　］</a:t>
          </a:r>
        </a:p>
      </xdr:txBody>
    </xdr:sp>
    <xdr:clientData/>
  </xdr:twoCellAnchor>
  <xdr:twoCellAnchor>
    <xdr:from>
      <xdr:col>8</xdr:col>
      <xdr:colOff>0</xdr:colOff>
      <xdr:row>19</xdr:row>
      <xdr:rowOff>202904</xdr:rowOff>
    </xdr:from>
    <xdr:to>
      <xdr:col>9</xdr:col>
      <xdr:colOff>126989</xdr:colOff>
      <xdr:row>21</xdr:row>
      <xdr:rowOff>46570</xdr:rowOff>
    </xdr:to>
    <xdr:sp macro="" textlink="">
      <xdr:nvSpPr>
        <xdr:cNvPr id="5" name="テキスト ボックス 1">
          <a:extLst>
            <a:ext uri="{FF2B5EF4-FFF2-40B4-BE49-F238E27FC236}">
              <a16:creationId xmlns:a16="http://schemas.microsoft.com/office/drawing/2014/main" id="{C8683489-DD61-4ED1-AE8D-6C7118CC25D0}"/>
            </a:ext>
          </a:extLst>
        </xdr:cNvPr>
        <xdr:cNvSpPr txBox="1"/>
      </xdr:nvSpPr>
      <xdr:spPr>
        <a:xfrm>
          <a:off x="6819900" y="4879679"/>
          <a:ext cx="1022339" cy="31991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年齢　］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1015&#20869;&#38307;&#24220;2021FY&#36947;&#36335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C8" t="str">
            <v>適切である</v>
          </cell>
          <cell r="D8" t="str">
            <v>やむを得ない</v>
          </cell>
          <cell r="E8" t="str">
            <v>不適切である</v>
          </cell>
          <cell r="F8" t="str">
            <v>無回答</v>
          </cell>
        </row>
        <row r="9">
          <cell r="B9" t="str">
            <v>総数（1,646人）</v>
          </cell>
          <cell r="C9">
            <v>14.4</v>
          </cell>
          <cell r="D9">
            <v>52.5</v>
          </cell>
          <cell r="E9">
            <v>31.5</v>
          </cell>
          <cell r="F9">
            <v>1.6</v>
          </cell>
        </row>
        <row r="11">
          <cell r="B11" t="str">
            <v>男性（785人）</v>
          </cell>
          <cell r="C11">
            <v>18.100000000000001</v>
          </cell>
          <cell r="D11">
            <v>49</v>
          </cell>
          <cell r="E11">
            <v>31.1</v>
          </cell>
          <cell r="F11">
            <v>1.8</v>
          </cell>
        </row>
        <row r="12">
          <cell r="B12" t="str">
            <v>女性（861人）</v>
          </cell>
          <cell r="C12">
            <v>11</v>
          </cell>
          <cell r="D12">
            <v>55.6</v>
          </cell>
          <cell r="E12">
            <v>31.9</v>
          </cell>
          <cell r="F12">
            <v>1.4</v>
          </cell>
        </row>
        <row r="14">
          <cell r="B14" t="str">
            <v>18～29歳（155人）</v>
          </cell>
          <cell r="C14">
            <v>10.3</v>
          </cell>
          <cell r="D14">
            <v>54.2</v>
          </cell>
          <cell r="E14">
            <v>34.799999999999997</v>
          </cell>
          <cell r="F14">
            <v>0.6</v>
          </cell>
        </row>
        <row r="15">
          <cell r="B15" t="str">
            <v>30～39歳（199人）</v>
          </cell>
          <cell r="C15">
            <v>12.6</v>
          </cell>
          <cell r="D15">
            <v>43.2</v>
          </cell>
          <cell r="E15">
            <v>43.7</v>
          </cell>
          <cell r="F15">
            <v>0.5</v>
          </cell>
        </row>
        <row r="16">
          <cell r="B16" t="str">
            <v>40～49歳（261人）</v>
          </cell>
          <cell r="C16">
            <v>18.399999999999999</v>
          </cell>
          <cell r="D16">
            <v>45.6</v>
          </cell>
          <cell r="E16">
            <v>36</v>
          </cell>
          <cell r="F16">
            <v>0</v>
          </cell>
        </row>
        <row r="17">
          <cell r="B17" t="str">
            <v>50～59歳（265人）</v>
          </cell>
          <cell r="C17">
            <v>14.3</v>
          </cell>
          <cell r="D17">
            <v>52.1</v>
          </cell>
          <cell r="E17">
            <v>32.799999999999997</v>
          </cell>
          <cell r="F17">
            <v>0.8</v>
          </cell>
        </row>
        <row r="18">
          <cell r="B18" t="str">
            <v>60～69歳（326人）</v>
          </cell>
          <cell r="C18">
            <v>11.3</v>
          </cell>
          <cell r="D18">
            <v>56.7</v>
          </cell>
          <cell r="E18">
            <v>29.8</v>
          </cell>
          <cell r="F18">
            <v>2.1</v>
          </cell>
        </row>
        <row r="19">
          <cell r="B19" t="str">
            <v>70歳以上（440人）</v>
          </cell>
          <cell r="C19">
            <v>16.600000000000001</v>
          </cell>
          <cell r="D19">
            <v>57.3</v>
          </cell>
          <cell r="E19">
            <v>22.7</v>
          </cell>
          <cell r="F19">
            <v>3.4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1"/>
  <sheetViews>
    <sheetView tabSelected="1" zoomScaleNormal="100" workbookViewId="0">
      <selection activeCell="C5" sqref="C5"/>
    </sheetView>
  </sheetViews>
  <sheetFormatPr defaultColWidth="8.75" defaultRowHeight="18.75" x14ac:dyDescent="0.4"/>
  <cols>
    <col min="1" max="1" width="1.5" style="1" customWidth="1"/>
    <col min="2" max="2" width="24.75" style="1" bestFit="1" customWidth="1"/>
    <col min="3" max="3" width="9.5" style="1" customWidth="1"/>
    <col min="4" max="4" width="9.125" style="1" bestFit="1" customWidth="1"/>
    <col min="5" max="5" width="11.75" style="1" customWidth="1"/>
    <col min="6" max="6" width="11" style="1" bestFit="1" customWidth="1"/>
    <col min="7" max="7" width="13.125" style="1" bestFit="1" customWidth="1"/>
    <col min="8" max="8" width="8.75" style="1"/>
    <col min="9" max="9" width="11.75" style="1" bestFit="1" customWidth="1"/>
    <col min="10" max="16384" width="8.75" style="1"/>
  </cols>
  <sheetData>
    <row r="1" spans="1:6" ht="9" customHeight="1" x14ac:dyDescent="0.4"/>
    <row r="2" spans="1:6" s="4" customFormat="1" x14ac:dyDescent="0.4">
      <c r="A2" s="1"/>
      <c r="B2" s="2" t="s">
        <v>0</v>
      </c>
      <c r="C2" s="3" t="s">
        <v>1</v>
      </c>
    </row>
    <row r="3" spans="1:6" s="4" customFormat="1" x14ac:dyDescent="0.4">
      <c r="A3" s="1"/>
      <c r="B3" s="2" t="s">
        <v>2</v>
      </c>
      <c r="C3" s="3" t="s">
        <v>3</v>
      </c>
    </row>
    <row r="4" spans="1:6" s="4" customFormat="1" x14ac:dyDescent="0.4">
      <c r="A4" s="1"/>
      <c r="B4" s="2" t="s">
        <v>4</v>
      </c>
      <c r="C4" s="3" t="s">
        <v>5</v>
      </c>
    </row>
    <row r="5" spans="1:6" s="4" customFormat="1" x14ac:dyDescent="0.4">
      <c r="A5" s="1"/>
      <c r="B5" s="2" t="s">
        <v>6</v>
      </c>
      <c r="C5" s="5" t="s">
        <v>7</v>
      </c>
    </row>
    <row r="6" spans="1:6" s="4" customFormat="1" x14ac:dyDescent="0.4">
      <c r="A6" s="1"/>
      <c r="B6" s="2" t="s">
        <v>8</v>
      </c>
      <c r="C6" s="5"/>
    </row>
    <row r="7" spans="1:6" x14ac:dyDescent="0.4">
      <c r="B7" s="6" t="s">
        <v>9</v>
      </c>
    </row>
    <row r="8" spans="1:6" s="7" customFormat="1" ht="40.9" customHeight="1" x14ac:dyDescent="0.4">
      <c r="C8" s="7" t="str">
        <f t="shared" ref="C8:F9" si="0">C29</f>
        <v>適切である</v>
      </c>
      <c r="D8" s="7" t="str">
        <f t="shared" si="0"/>
        <v>やむを得ない</v>
      </c>
      <c r="E8" s="7" t="str">
        <f t="shared" si="0"/>
        <v>不適切である</v>
      </c>
      <c r="F8" s="7" t="str">
        <f t="shared" si="0"/>
        <v>無回答</v>
      </c>
    </row>
    <row r="9" spans="1:6" x14ac:dyDescent="0.4">
      <c r="B9" s="1" t="str">
        <f>B30</f>
        <v>総数（1,646人）</v>
      </c>
      <c r="C9" s="8">
        <f t="shared" si="0"/>
        <v>14.4</v>
      </c>
      <c r="D9" s="8">
        <f t="shared" si="0"/>
        <v>52.5</v>
      </c>
      <c r="E9" s="8">
        <f t="shared" si="0"/>
        <v>31.5</v>
      </c>
      <c r="F9" s="8">
        <f t="shared" si="0"/>
        <v>1.6</v>
      </c>
    </row>
    <row r="10" spans="1:6" x14ac:dyDescent="0.4">
      <c r="C10" s="8"/>
      <c r="D10" s="8"/>
      <c r="E10" s="8"/>
      <c r="F10" s="8"/>
    </row>
    <row r="11" spans="1:6" x14ac:dyDescent="0.4">
      <c r="B11" s="1" t="str">
        <f t="shared" ref="B11:F12" si="1">B32</f>
        <v>男性（785人）</v>
      </c>
      <c r="C11" s="8">
        <f t="shared" si="1"/>
        <v>18.100000000000001</v>
      </c>
      <c r="D11" s="8">
        <f t="shared" si="1"/>
        <v>49</v>
      </c>
      <c r="E11" s="8">
        <f t="shared" si="1"/>
        <v>31.1</v>
      </c>
      <c r="F11" s="8">
        <f t="shared" si="1"/>
        <v>1.8</v>
      </c>
    </row>
    <row r="12" spans="1:6" x14ac:dyDescent="0.4">
      <c r="B12" s="1" t="str">
        <f t="shared" si="1"/>
        <v>女性（861人）</v>
      </c>
      <c r="C12" s="8">
        <f t="shared" si="1"/>
        <v>11</v>
      </c>
      <c r="D12" s="8">
        <f t="shared" si="1"/>
        <v>55.6</v>
      </c>
      <c r="E12" s="8">
        <f t="shared" si="1"/>
        <v>31.9</v>
      </c>
      <c r="F12" s="8">
        <f t="shared" si="1"/>
        <v>1.4</v>
      </c>
    </row>
    <row r="13" spans="1:6" x14ac:dyDescent="0.4">
      <c r="C13" s="8"/>
      <c r="D13" s="8"/>
      <c r="E13" s="8"/>
      <c r="F13" s="8"/>
    </row>
    <row r="14" spans="1:6" x14ac:dyDescent="0.4">
      <c r="B14" s="1" t="str">
        <f t="shared" ref="B14:F19" si="2">B35</f>
        <v>18～29歳（155人）</v>
      </c>
      <c r="C14" s="8">
        <f t="shared" si="2"/>
        <v>10.3</v>
      </c>
      <c r="D14" s="8">
        <f t="shared" si="2"/>
        <v>54.2</v>
      </c>
      <c r="E14" s="8">
        <f t="shared" si="2"/>
        <v>34.799999999999997</v>
      </c>
      <c r="F14" s="8">
        <f t="shared" si="2"/>
        <v>0.6</v>
      </c>
    </row>
    <row r="15" spans="1:6" x14ac:dyDescent="0.4">
      <c r="B15" s="1" t="str">
        <f t="shared" si="2"/>
        <v>30～39歳（199人）</v>
      </c>
      <c r="C15" s="8">
        <f t="shared" si="2"/>
        <v>12.6</v>
      </c>
      <c r="D15" s="8">
        <f t="shared" si="2"/>
        <v>43.2</v>
      </c>
      <c r="E15" s="8">
        <f t="shared" si="2"/>
        <v>43.7</v>
      </c>
      <c r="F15" s="8">
        <f t="shared" si="2"/>
        <v>0.5</v>
      </c>
    </row>
    <row r="16" spans="1:6" x14ac:dyDescent="0.4">
      <c r="B16" s="1" t="str">
        <f t="shared" si="2"/>
        <v>40～49歳（261人）</v>
      </c>
      <c r="C16" s="8">
        <f t="shared" si="2"/>
        <v>18.399999999999999</v>
      </c>
      <c r="D16" s="8">
        <f t="shared" si="2"/>
        <v>45.6</v>
      </c>
      <c r="E16" s="8">
        <f t="shared" si="2"/>
        <v>36</v>
      </c>
      <c r="F16" s="8">
        <f t="shared" si="2"/>
        <v>0</v>
      </c>
    </row>
    <row r="17" spans="2:7" x14ac:dyDescent="0.4">
      <c r="B17" s="1" t="str">
        <f t="shared" si="2"/>
        <v>50～59歳（265人）</v>
      </c>
      <c r="C17" s="8">
        <f t="shared" si="2"/>
        <v>14.3</v>
      </c>
      <c r="D17" s="8">
        <f t="shared" si="2"/>
        <v>52.1</v>
      </c>
      <c r="E17" s="8">
        <f t="shared" si="2"/>
        <v>32.799999999999997</v>
      </c>
      <c r="F17" s="8">
        <f t="shared" si="2"/>
        <v>0.8</v>
      </c>
    </row>
    <row r="18" spans="2:7" x14ac:dyDescent="0.4">
      <c r="B18" s="1" t="str">
        <f t="shared" si="2"/>
        <v>60～69歳（326人）</v>
      </c>
      <c r="C18" s="8">
        <f t="shared" si="2"/>
        <v>11.3</v>
      </c>
      <c r="D18" s="8">
        <f t="shared" si="2"/>
        <v>56.7</v>
      </c>
      <c r="E18" s="8">
        <f t="shared" si="2"/>
        <v>29.8</v>
      </c>
      <c r="F18" s="8">
        <f t="shared" si="2"/>
        <v>2.1</v>
      </c>
    </row>
    <row r="19" spans="2:7" x14ac:dyDescent="0.4">
      <c r="B19" s="1" t="str">
        <f t="shared" si="2"/>
        <v>70歳以上（440人）</v>
      </c>
      <c r="C19" s="8">
        <f t="shared" si="2"/>
        <v>16.600000000000001</v>
      </c>
      <c r="D19" s="8">
        <f t="shared" si="2"/>
        <v>57.3</v>
      </c>
      <c r="E19" s="8">
        <f t="shared" si="2"/>
        <v>22.7</v>
      </c>
      <c r="F19" s="8">
        <f t="shared" si="2"/>
        <v>3.4</v>
      </c>
    </row>
    <row r="20" spans="2:7" x14ac:dyDescent="0.4">
      <c r="B20" s="9"/>
      <c r="C20" s="10"/>
      <c r="D20" s="10"/>
      <c r="E20" s="11"/>
    </row>
    <row r="21" spans="2:7" x14ac:dyDescent="0.4">
      <c r="B21" s="9"/>
      <c r="C21" s="10"/>
      <c r="D21" s="10"/>
      <c r="E21" s="11"/>
    </row>
    <row r="22" spans="2:7" x14ac:dyDescent="0.4">
      <c r="C22" s="10"/>
      <c r="D22" s="10"/>
      <c r="E22" s="11"/>
    </row>
    <row r="23" spans="2:7" x14ac:dyDescent="0.4">
      <c r="B23" s="9"/>
      <c r="C23" s="10"/>
      <c r="D23" s="10"/>
      <c r="E23" s="11"/>
    </row>
    <row r="24" spans="2:7" x14ac:dyDescent="0.4">
      <c r="B24" s="9"/>
      <c r="C24" s="10"/>
      <c r="E24" s="12"/>
    </row>
    <row r="25" spans="2:7" x14ac:dyDescent="0.4">
      <c r="B25" s="9"/>
      <c r="C25" s="10"/>
      <c r="E25" s="12"/>
    </row>
    <row r="26" spans="2:7" x14ac:dyDescent="0.4">
      <c r="B26" s="9"/>
      <c r="C26" s="10"/>
      <c r="E26" s="12"/>
    </row>
    <row r="27" spans="2:7" x14ac:dyDescent="0.4">
      <c r="B27" s="9"/>
      <c r="C27" s="10"/>
      <c r="E27" s="12"/>
    </row>
    <row r="28" spans="2:7" x14ac:dyDescent="0.4">
      <c r="B28" s="6" t="s">
        <v>10</v>
      </c>
      <c r="C28" s="10"/>
      <c r="E28" s="12"/>
    </row>
    <row r="29" spans="2:7" ht="37.5" x14ac:dyDescent="0.4">
      <c r="B29" s="7"/>
      <c r="C29" s="7" t="s">
        <v>11</v>
      </c>
      <c r="D29" s="7" t="s">
        <v>12</v>
      </c>
      <c r="E29" s="7" t="s">
        <v>13</v>
      </c>
      <c r="F29" s="7" t="s">
        <v>14</v>
      </c>
      <c r="G29" s="7"/>
    </row>
    <row r="30" spans="2:7" x14ac:dyDescent="0.4">
      <c r="B30" s="1" t="s">
        <v>15</v>
      </c>
      <c r="C30" s="13">
        <v>14.4</v>
      </c>
      <c r="D30" s="13">
        <v>52.5</v>
      </c>
      <c r="E30" s="13">
        <v>31.5</v>
      </c>
      <c r="F30" s="13">
        <v>1.6</v>
      </c>
      <c r="G30" s="13">
        <f>SUM(C30:F30)</f>
        <v>100</v>
      </c>
    </row>
    <row r="31" spans="2:7" x14ac:dyDescent="0.4">
      <c r="C31" s="13"/>
      <c r="D31" s="13"/>
      <c r="E31" s="13"/>
      <c r="F31" s="13"/>
      <c r="G31" s="13"/>
    </row>
    <row r="32" spans="2:7" x14ac:dyDescent="0.4">
      <c r="B32" s="1" t="s">
        <v>16</v>
      </c>
      <c r="C32" s="13">
        <v>18.100000000000001</v>
      </c>
      <c r="D32" s="13">
        <v>49</v>
      </c>
      <c r="E32" s="13">
        <v>31.1</v>
      </c>
      <c r="F32" s="13">
        <v>1.8</v>
      </c>
      <c r="G32" s="13">
        <f t="shared" ref="G32:G33" si="3">SUM(C32:F32)</f>
        <v>99.999999999999986</v>
      </c>
    </row>
    <row r="33" spans="2:7" x14ac:dyDescent="0.4">
      <c r="B33" s="1" t="s">
        <v>17</v>
      </c>
      <c r="C33" s="13">
        <v>11</v>
      </c>
      <c r="D33" s="13">
        <v>55.6</v>
      </c>
      <c r="E33" s="13">
        <v>31.9</v>
      </c>
      <c r="F33" s="13">
        <v>1.4</v>
      </c>
      <c r="G33" s="13">
        <f t="shared" si="3"/>
        <v>99.9</v>
      </c>
    </row>
    <row r="34" spans="2:7" x14ac:dyDescent="0.4">
      <c r="C34" s="13"/>
      <c r="D34" s="13"/>
      <c r="E34" s="13"/>
      <c r="F34" s="13"/>
      <c r="G34" s="13"/>
    </row>
    <row r="35" spans="2:7" x14ac:dyDescent="0.4">
      <c r="B35" s="1" t="s">
        <v>18</v>
      </c>
      <c r="C35" s="13">
        <v>10.3</v>
      </c>
      <c r="D35" s="13">
        <v>54.2</v>
      </c>
      <c r="E35" s="13">
        <v>34.799999999999997</v>
      </c>
      <c r="F35" s="13">
        <v>0.6</v>
      </c>
      <c r="G35" s="13">
        <f t="shared" ref="G35:G40" si="4">SUM(C35:F35)</f>
        <v>99.899999999999991</v>
      </c>
    </row>
    <row r="36" spans="2:7" x14ac:dyDescent="0.4">
      <c r="B36" s="1" t="s">
        <v>19</v>
      </c>
      <c r="C36" s="13">
        <v>12.6</v>
      </c>
      <c r="D36" s="13">
        <v>43.2</v>
      </c>
      <c r="E36" s="13">
        <v>43.7</v>
      </c>
      <c r="F36" s="13">
        <v>0.5</v>
      </c>
      <c r="G36" s="13">
        <f t="shared" si="4"/>
        <v>100</v>
      </c>
    </row>
    <row r="37" spans="2:7" x14ac:dyDescent="0.4">
      <c r="B37" s="1" t="s">
        <v>20</v>
      </c>
      <c r="C37" s="13">
        <v>18.399999999999999</v>
      </c>
      <c r="D37" s="13">
        <v>45.6</v>
      </c>
      <c r="E37" s="13">
        <v>36</v>
      </c>
      <c r="F37" s="13">
        <v>0</v>
      </c>
      <c r="G37" s="13">
        <f t="shared" si="4"/>
        <v>100</v>
      </c>
    </row>
    <row r="38" spans="2:7" x14ac:dyDescent="0.4">
      <c r="B38" s="1" t="s">
        <v>21</v>
      </c>
      <c r="C38" s="13">
        <v>14.3</v>
      </c>
      <c r="D38" s="13">
        <v>52.1</v>
      </c>
      <c r="E38" s="13">
        <v>32.799999999999997</v>
      </c>
      <c r="F38" s="13">
        <v>0.8</v>
      </c>
      <c r="G38" s="13">
        <f t="shared" si="4"/>
        <v>100</v>
      </c>
    </row>
    <row r="39" spans="2:7" x14ac:dyDescent="0.4">
      <c r="B39" s="1" t="s">
        <v>22</v>
      </c>
      <c r="C39" s="13">
        <v>11.3</v>
      </c>
      <c r="D39" s="13">
        <v>56.7</v>
      </c>
      <c r="E39" s="13">
        <v>29.8</v>
      </c>
      <c r="F39" s="13">
        <v>2.1</v>
      </c>
      <c r="G39" s="13">
        <f t="shared" si="4"/>
        <v>99.899999999999991</v>
      </c>
    </row>
    <row r="40" spans="2:7" x14ac:dyDescent="0.4">
      <c r="B40" s="1" t="s">
        <v>23</v>
      </c>
      <c r="C40" s="13">
        <v>16.600000000000001</v>
      </c>
      <c r="D40" s="13">
        <v>57.3</v>
      </c>
      <c r="E40" s="13">
        <v>22.7</v>
      </c>
      <c r="F40" s="13">
        <v>3.4</v>
      </c>
      <c r="G40" s="13">
        <f t="shared" si="4"/>
        <v>100.00000000000001</v>
      </c>
    </row>
    <row r="200" spans="5:5" x14ac:dyDescent="0.4">
      <c r="E200" s="12"/>
    </row>
    <row r="201" spans="5:5" x14ac:dyDescent="0.4">
      <c r="E201" s="12"/>
    </row>
    <row r="202" spans="5:5" x14ac:dyDescent="0.4">
      <c r="E202" s="12"/>
    </row>
    <row r="203" spans="5:5" x14ac:dyDescent="0.4">
      <c r="E203" s="12"/>
    </row>
    <row r="204" spans="5:5" x14ac:dyDescent="0.4">
      <c r="E204" s="12"/>
    </row>
    <row r="205" spans="5:5" x14ac:dyDescent="0.4">
      <c r="E205" s="12"/>
    </row>
    <row r="206" spans="5:5" x14ac:dyDescent="0.4">
      <c r="E206" s="12"/>
    </row>
    <row r="207" spans="5:5" x14ac:dyDescent="0.4">
      <c r="E207" s="12"/>
    </row>
    <row r="208" spans="5:5" x14ac:dyDescent="0.4">
      <c r="E208" s="12"/>
    </row>
    <row r="209" spans="5:5" x14ac:dyDescent="0.4">
      <c r="E209" s="12"/>
    </row>
    <row r="210" spans="5:5" x14ac:dyDescent="0.4">
      <c r="E210" s="12"/>
    </row>
    <row r="211" spans="5:5" x14ac:dyDescent="0.4">
      <c r="E211" s="12"/>
    </row>
    <row r="212" spans="5:5" x14ac:dyDescent="0.4">
      <c r="E212" s="12"/>
    </row>
    <row r="213" spans="5:5" x14ac:dyDescent="0.4">
      <c r="E213" s="12"/>
    </row>
    <row r="214" spans="5:5" x14ac:dyDescent="0.4">
      <c r="E214" s="12"/>
    </row>
    <row r="215" spans="5:5" x14ac:dyDescent="0.4">
      <c r="E215" s="12"/>
    </row>
    <row r="216" spans="5:5" x14ac:dyDescent="0.4">
      <c r="E216" s="12"/>
    </row>
    <row r="217" spans="5:5" x14ac:dyDescent="0.4">
      <c r="E217" s="12"/>
    </row>
    <row r="218" spans="5:5" x14ac:dyDescent="0.4">
      <c r="E218" s="12"/>
    </row>
    <row r="219" spans="5:5" x14ac:dyDescent="0.4">
      <c r="E219" s="12"/>
    </row>
    <row r="220" spans="5:5" x14ac:dyDescent="0.4">
      <c r="E220" s="12"/>
    </row>
    <row r="221" spans="5:5" x14ac:dyDescent="0.4">
      <c r="E221" s="12"/>
    </row>
    <row r="222" spans="5:5" x14ac:dyDescent="0.4">
      <c r="E222" s="12"/>
    </row>
    <row r="223" spans="5:5" x14ac:dyDescent="0.4">
      <c r="E223" s="12"/>
    </row>
    <row r="224" spans="5:5" x14ac:dyDescent="0.4">
      <c r="E224" s="12"/>
    </row>
    <row r="225" spans="5:5" x14ac:dyDescent="0.4">
      <c r="E225" s="12"/>
    </row>
    <row r="226" spans="5:5" x14ac:dyDescent="0.4">
      <c r="E226" s="12"/>
    </row>
    <row r="227" spans="5:5" x14ac:dyDescent="0.4">
      <c r="E227" s="12"/>
    </row>
    <row r="228" spans="5:5" x14ac:dyDescent="0.4">
      <c r="E228" s="12"/>
    </row>
    <row r="229" spans="5:5" x14ac:dyDescent="0.4">
      <c r="E229" s="12"/>
    </row>
    <row r="230" spans="5:5" x14ac:dyDescent="0.4">
      <c r="E230" s="12"/>
    </row>
    <row r="231" spans="5:5" x14ac:dyDescent="0.4">
      <c r="E231" s="12"/>
    </row>
    <row r="232" spans="5:5" x14ac:dyDescent="0.4">
      <c r="E232" s="12"/>
    </row>
    <row r="233" spans="5:5" x14ac:dyDescent="0.4">
      <c r="E233" s="12"/>
    </row>
    <row r="234" spans="5:5" x14ac:dyDescent="0.4">
      <c r="E234" s="12"/>
    </row>
    <row r="235" spans="5:5" x14ac:dyDescent="0.4">
      <c r="E235" s="12"/>
    </row>
    <row r="236" spans="5:5" x14ac:dyDescent="0.4">
      <c r="E236" s="12"/>
    </row>
    <row r="237" spans="5:5" x14ac:dyDescent="0.4">
      <c r="E237" s="12"/>
    </row>
    <row r="238" spans="5:5" x14ac:dyDescent="0.4">
      <c r="E238" s="12"/>
    </row>
    <row r="239" spans="5:5" x14ac:dyDescent="0.4">
      <c r="E239" s="12"/>
    </row>
    <row r="240" spans="5:5" x14ac:dyDescent="0.4">
      <c r="E240" s="12"/>
    </row>
    <row r="241" spans="5:5" x14ac:dyDescent="0.4">
      <c r="E241" s="12"/>
    </row>
    <row r="242" spans="5:5" x14ac:dyDescent="0.4">
      <c r="E242" s="12"/>
    </row>
    <row r="243" spans="5:5" x14ac:dyDescent="0.4">
      <c r="E243" s="12"/>
    </row>
    <row r="244" spans="5:5" x14ac:dyDescent="0.4">
      <c r="E244" s="12"/>
    </row>
    <row r="245" spans="5:5" x14ac:dyDescent="0.4">
      <c r="E245" s="12"/>
    </row>
    <row r="246" spans="5:5" x14ac:dyDescent="0.4">
      <c r="E246" s="12"/>
    </row>
    <row r="247" spans="5:5" x14ac:dyDescent="0.4">
      <c r="E247" s="12"/>
    </row>
    <row r="248" spans="5:5" x14ac:dyDescent="0.4">
      <c r="E248" s="12"/>
    </row>
    <row r="249" spans="5:5" x14ac:dyDescent="0.4">
      <c r="E249" s="12"/>
    </row>
    <row r="250" spans="5:5" x14ac:dyDescent="0.4">
      <c r="E250" s="12"/>
    </row>
    <row r="251" spans="5:5" x14ac:dyDescent="0.4">
      <c r="E251" s="12"/>
    </row>
    <row r="252" spans="5:5" x14ac:dyDescent="0.4">
      <c r="E252" s="12"/>
    </row>
    <row r="253" spans="5:5" x14ac:dyDescent="0.4">
      <c r="E253" s="12"/>
    </row>
    <row r="254" spans="5:5" x14ac:dyDescent="0.4">
      <c r="E254" s="12"/>
    </row>
    <row r="255" spans="5:5" x14ac:dyDescent="0.4">
      <c r="E255" s="12"/>
    </row>
    <row r="256" spans="5:5" x14ac:dyDescent="0.4">
      <c r="E256" s="12"/>
    </row>
    <row r="257" spans="5:5" x14ac:dyDescent="0.4">
      <c r="E257" s="12"/>
    </row>
    <row r="258" spans="5:5" x14ac:dyDescent="0.4">
      <c r="E258" s="12"/>
    </row>
    <row r="259" spans="5:5" x14ac:dyDescent="0.4">
      <c r="E259" s="12"/>
    </row>
    <row r="260" spans="5:5" x14ac:dyDescent="0.4">
      <c r="E260" s="12"/>
    </row>
    <row r="261" spans="5:5" x14ac:dyDescent="0.4">
      <c r="E261" s="12"/>
    </row>
    <row r="262" spans="5:5" x14ac:dyDescent="0.4">
      <c r="E262" s="12"/>
    </row>
    <row r="263" spans="5:5" x14ac:dyDescent="0.4">
      <c r="E263" s="12"/>
    </row>
    <row r="264" spans="5:5" x14ac:dyDescent="0.4">
      <c r="E264" s="12"/>
    </row>
    <row r="265" spans="5:5" x14ac:dyDescent="0.4">
      <c r="E265" s="12"/>
    </row>
    <row r="266" spans="5:5" x14ac:dyDescent="0.4">
      <c r="E266" s="12"/>
    </row>
    <row r="267" spans="5:5" x14ac:dyDescent="0.4">
      <c r="E267" s="12"/>
    </row>
    <row r="268" spans="5:5" x14ac:dyDescent="0.4">
      <c r="E268" s="12"/>
    </row>
    <row r="269" spans="5:5" x14ac:dyDescent="0.4">
      <c r="E269" s="12"/>
    </row>
    <row r="270" spans="5:5" x14ac:dyDescent="0.4">
      <c r="E270" s="12"/>
    </row>
    <row r="271" spans="5:5" x14ac:dyDescent="0.4">
      <c r="E271" s="12"/>
    </row>
    <row r="272" spans="5:5" x14ac:dyDescent="0.4">
      <c r="E272" s="12"/>
    </row>
    <row r="273" spans="5:5" x14ac:dyDescent="0.4">
      <c r="E273" s="12"/>
    </row>
    <row r="274" spans="5:5" x14ac:dyDescent="0.4">
      <c r="E274" s="12"/>
    </row>
    <row r="275" spans="5:5" x14ac:dyDescent="0.4">
      <c r="E275" s="12"/>
    </row>
    <row r="276" spans="5:5" x14ac:dyDescent="0.4">
      <c r="E276" s="12"/>
    </row>
    <row r="277" spans="5:5" x14ac:dyDescent="0.4">
      <c r="E277" s="12"/>
    </row>
    <row r="278" spans="5:5" x14ac:dyDescent="0.4">
      <c r="E278" s="12"/>
    </row>
    <row r="279" spans="5:5" x14ac:dyDescent="0.4">
      <c r="E279" s="12"/>
    </row>
    <row r="280" spans="5:5" x14ac:dyDescent="0.4">
      <c r="E280" s="12"/>
    </row>
    <row r="281" spans="5:5" x14ac:dyDescent="0.4">
      <c r="E281" s="12"/>
    </row>
    <row r="282" spans="5:5" x14ac:dyDescent="0.4">
      <c r="E282" s="12"/>
    </row>
    <row r="283" spans="5:5" x14ac:dyDescent="0.4">
      <c r="E283" s="12"/>
    </row>
    <row r="284" spans="5:5" x14ac:dyDescent="0.4">
      <c r="E284" s="12"/>
    </row>
    <row r="285" spans="5:5" x14ac:dyDescent="0.4">
      <c r="E285" s="12"/>
    </row>
    <row r="286" spans="5:5" x14ac:dyDescent="0.4">
      <c r="E286" s="12"/>
    </row>
    <row r="287" spans="5:5" x14ac:dyDescent="0.4">
      <c r="E287" s="12"/>
    </row>
    <row r="288" spans="5:5" x14ac:dyDescent="0.4">
      <c r="E288" s="12"/>
    </row>
    <row r="289" spans="5:5" x14ac:dyDescent="0.4">
      <c r="E289" s="12"/>
    </row>
    <row r="290" spans="5:5" x14ac:dyDescent="0.4">
      <c r="E290" s="12"/>
    </row>
    <row r="291" spans="5:5" x14ac:dyDescent="0.4">
      <c r="E291" s="12"/>
    </row>
    <row r="292" spans="5:5" x14ac:dyDescent="0.4">
      <c r="E292" s="12"/>
    </row>
    <row r="293" spans="5:5" x14ac:dyDescent="0.4">
      <c r="E293" s="12"/>
    </row>
    <row r="294" spans="5:5" x14ac:dyDescent="0.4">
      <c r="E294" s="12"/>
    </row>
    <row r="295" spans="5:5" x14ac:dyDescent="0.4">
      <c r="E295" s="12"/>
    </row>
    <row r="296" spans="5:5" x14ac:dyDescent="0.4">
      <c r="E296" s="12"/>
    </row>
    <row r="297" spans="5:5" x14ac:dyDescent="0.4">
      <c r="E297" s="12"/>
    </row>
    <row r="298" spans="5:5" x14ac:dyDescent="0.4">
      <c r="E298" s="12"/>
    </row>
    <row r="299" spans="5:5" x14ac:dyDescent="0.4">
      <c r="E299" s="12"/>
    </row>
    <row r="300" spans="5:5" x14ac:dyDescent="0.4">
      <c r="E300" s="12"/>
    </row>
    <row r="301" spans="5:5" x14ac:dyDescent="0.4">
      <c r="E301" s="12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2022-09-09T03:09:27Z</dcterms:created>
  <dcterms:modified xsi:type="dcterms:W3CDTF">2022-09-09T03:09:28Z</dcterms:modified>
</cp:coreProperties>
</file>