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8"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1" l="1"/>
  <c r="G39" i="1"/>
  <c r="G38" i="1"/>
  <c r="G37" i="1"/>
  <c r="G36" i="1"/>
  <c r="G35" i="1"/>
  <c r="G33" i="1"/>
  <c r="G32" i="1"/>
  <c r="G30" i="1"/>
  <c r="F19" i="1"/>
  <c r="E19" i="1"/>
  <c r="D19" i="1"/>
  <c r="C19" i="1"/>
  <c r="B19" i="1"/>
  <c r="F18" i="1"/>
  <c r="E18" i="1"/>
  <c r="D18" i="1"/>
  <c r="C18" i="1"/>
  <c r="B18" i="1"/>
  <c r="F17" i="1"/>
  <c r="E17" i="1"/>
  <c r="D17" i="1"/>
  <c r="C17" i="1"/>
  <c r="B17" i="1"/>
  <c r="F16" i="1"/>
  <c r="E16" i="1"/>
  <c r="D16" i="1"/>
  <c r="C16" i="1"/>
  <c r="B16" i="1"/>
  <c r="F15" i="1"/>
  <c r="E15" i="1"/>
  <c r="D15" i="1"/>
  <c r="C15" i="1"/>
  <c r="B15" i="1"/>
  <c r="F14" i="1"/>
  <c r="E14" i="1"/>
  <c r="D14" i="1"/>
  <c r="C14" i="1"/>
  <c r="B14" i="1"/>
  <c r="F12" i="1"/>
  <c r="E12" i="1"/>
  <c r="D12" i="1"/>
  <c r="C12" i="1"/>
  <c r="B12" i="1"/>
  <c r="F11" i="1"/>
  <c r="E11" i="1"/>
  <c r="D11" i="1"/>
  <c r="C11" i="1"/>
  <c r="B11" i="1"/>
  <c r="F9" i="1"/>
  <c r="E9" i="1"/>
  <c r="D9" i="1"/>
  <c r="C9" i="1"/>
  <c r="B9" i="1"/>
  <c r="F8" i="1"/>
  <c r="E8" i="1"/>
  <c r="D8" i="1"/>
  <c r="C8" i="1"/>
</calcChain>
</file>

<file path=xl/sharedStrings.xml><?xml version="1.0" encoding="utf-8"?>
<sst xmlns="http://schemas.openxmlformats.org/spreadsheetml/2006/main" count="24" uniqueCount="24">
  <si>
    <t>図表名</t>
  </si>
  <si>
    <t>利用者が少なくなった橋の対応</t>
    <phoneticPr fontId="1"/>
  </si>
  <si>
    <t>メインカテゴリー</t>
  </si>
  <si>
    <t>人口・社会</t>
  </si>
  <si>
    <t>サブカテゴリー</t>
  </si>
  <si>
    <t>環境</t>
  </si>
  <si>
    <t>コメント</t>
  </si>
  <si>
    <t>利用者が少なくなった橋についてどのような対応を行うことがよいと思うか聞いたところ、「迂（う）回路を示した上で撤去すべき」の割合が21.8％、「自転車・歩行者専用とするなど、橋の規模を縮小し残すべき」の割合が38.1％、「少数でも利用者がいれば、修繕などを引き続き行い残すべき」の割合が37.1％となっている。性別差は見られない。年齢別に見ると、「迂（う）回路を示した上で撤去すべき」の割合は30歳代で、「少数でも利用者がいれば、修繕などを引き続き行い残すべき」の割合は50歳代以上でそれぞれ高い。</t>
  </si>
  <si>
    <t>脚注</t>
  </si>
  <si>
    <t>グラフ用データ</t>
  </si>
  <si>
    <t>グラフ用元データ</t>
  </si>
  <si>
    <t>迂（う）回路を示した上で撤去すべき</t>
    <rPh sb="0" eb="1">
      <t>ウ</t>
    </rPh>
    <rPh sb="4" eb="5">
      <t>カイ</t>
    </rPh>
    <rPh sb="5" eb="6">
      <t>ロ</t>
    </rPh>
    <rPh sb="7" eb="8">
      <t>シメ</t>
    </rPh>
    <rPh sb="10" eb="11">
      <t>ウエ</t>
    </rPh>
    <rPh sb="12" eb="14">
      <t>テッキョ</t>
    </rPh>
    <phoneticPr fontId="1"/>
  </si>
  <si>
    <t>自転車・歩行者専用とするなど、橋の規模を縮小し残すべき</t>
    <rPh sb="0" eb="3">
      <t>ジテンシャ</t>
    </rPh>
    <rPh sb="4" eb="7">
      <t>ホコウシャ</t>
    </rPh>
    <rPh sb="7" eb="9">
      <t>センヨウ</t>
    </rPh>
    <rPh sb="15" eb="16">
      <t>ハシ</t>
    </rPh>
    <rPh sb="17" eb="19">
      <t>キボ</t>
    </rPh>
    <rPh sb="20" eb="22">
      <t>シュクショウ</t>
    </rPh>
    <rPh sb="23" eb="24">
      <t>ノコ</t>
    </rPh>
    <phoneticPr fontId="1"/>
  </si>
  <si>
    <t>少数でも利用者がいれば、修繕などを引き続き行い残すべき</t>
    <rPh sb="0" eb="2">
      <t>ショウスウ</t>
    </rPh>
    <rPh sb="4" eb="7">
      <t>リヨウシャ</t>
    </rPh>
    <rPh sb="12" eb="14">
      <t>シュウゼン</t>
    </rPh>
    <rPh sb="17" eb="18">
      <t>ヒ</t>
    </rPh>
    <rPh sb="19" eb="20">
      <t>ツヅ</t>
    </rPh>
    <rPh sb="21" eb="22">
      <t>オコナ</t>
    </rPh>
    <rPh sb="23" eb="24">
      <t>ノコ</t>
    </rPh>
    <phoneticPr fontId="1"/>
  </si>
  <si>
    <t>無回答</t>
    <rPh sb="0" eb="3">
      <t>ムカイトウ</t>
    </rPh>
    <phoneticPr fontId="1"/>
  </si>
  <si>
    <t>総数（1,646人）</t>
  </si>
  <si>
    <t>男性（785人）</t>
  </si>
  <si>
    <t>女性（861人）</t>
  </si>
  <si>
    <t>18～29歳（155人）</t>
  </si>
  <si>
    <t>30～39歳（199人）</t>
  </si>
  <si>
    <t>40～49歳（261人）</t>
  </si>
  <si>
    <t>50～59歳（265人）</t>
  </si>
  <si>
    <t>60～69歳（326人）</t>
  </si>
  <si>
    <t>70歳以上（440人）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</si>
</sst>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
    <numFmt numFmtId="178" formatCode="0.0_);[Red]\(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0" fontId="0" fillId="2" borderId="0" xfId="0" applyFill="1" applyAlignment="1">
      <alignment wrapText="1"/>
    </xf>
    <xf numFmtId="176" fontId="0" fillId="2" borderId="0" xfId="0" applyNumberFormat="1" applyFill="1"/>
    <xf numFmtId="1" fontId="0" fillId="2" borderId="0" xfId="0" applyNumberFormat="1" applyFill="1"/>
    <xf numFmtId="177" fontId="0" fillId="2" borderId="0" xfId="0" applyNumberFormat="1" applyFill="1"/>
    <xf numFmtId="0" fontId="0" fillId="2" borderId="0" xfId="0" applyNumberFormat="1" applyFill="1"/>
    <xf numFmtId="178"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利用者が少なくなった橋の対応</a:t>
            </a:r>
          </a:p>
        </c:rich>
      </c:tx>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'8'!$C$8</c:f>
              <c:strCache>
                <c:ptCount val="1"/>
                <c:pt idx="0">
                  <c:v>迂（う）回路を示した上で撤去すべき</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1453-46E1-8BEA-A8D810E70C63}"/>
              </c:ext>
            </c:extLst>
          </c:dPt>
          <c:dLbls>
            <c:dLbl>
              <c:idx val="6"/>
              <c:layout>
                <c:manualLayout>
                  <c:x val="1.245019920318725E-2"/>
                  <c:y val="1.3236910864656166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53-46E1-8BEA-A8D810E70C63}"/>
                </c:ext>
              </c:extLst>
            </c:dLbl>
            <c:dLbl>
              <c:idx val="10"/>
              <c:layout>
                <c:manualLayout>
                  <c:x val="7.470119521912350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53-46E1-8BEA-A8D810E70C63}"/>
                </c:ext>
              </c:extLst>
            </c:dLbl>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'8'!$C$9:$C$19</c:f>
              <c:numCache>
                <c:formatCode>0.0_ </c:formatCode>
                <c:ptCount val="11"/>
                <c:pt idx="0">
                  <c:v>21.8</c:v>
                </c:pt>
                <c:pt idx="2">
                  <c:v>22.4</c:v>
                </c:pt>
                <c:pt idx="3">
                  <c:v>21.3</c:v>
                </c:pt>
                <c:pt idx="5">
                  <c:v>24.5</c:v>
                </c:pt>
                <c:pt idx="6">
                  <c:v>29.1</c:v>
                </c:pt>
                <c:pt idx="7">
                  <c:v>23.8</c:v>
                </c:pt>
                <c:pt idx="8">
                  <c:v>20.8</c:v>
                </c:pt>
                <c:pt idx="9">
                  <c:v>20.2</c:v>
                </c:pt>
                <c:pt idx="10">
                  <c:v>18.2</c:v>
                </c:pt>
              </c:numCache>
            </c:numRef>
          </c:val>
          <c:extLst>
            <c:ext xmlns:c16="http://schemas.microsoft.com/office/drawing/2014/chart" uri="{C3380CC4-5D6E-409C-BE32-E72D297353CC}">
              <c16:uniqueId val="{00000004-1453-46E1-8BEA-A8D810E70C63}"/>
            </c:ext>
          </c:extLst>
        </c:ser>
        <c:ser>
          <c:idx val="1"/>
          <c:order val="1"/>
          <c:tx>
            <c:strRef>
              <c:f>'8'!$D$8</c:f>
              <c:strCache>
                <c:ptCount val="1"/>
                <c:pt idx="0">
                  <c:v>自転車・歩行者専用とするなど、橋の規模を縮小し残すべき</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6-1453-46E1-8BEA-A8D810E70C63}"/>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'8'!$D$9:$D$19</c:f>
              <c:numCache>
                <c:formatCode>0.0_ </c:formatCode>
                <c:ptCount val="11"/>
                <c:pt idx="0">
                  <c:v>38.1</c:v>
                </c:pt>
                <c:pt idx="2">
                  <c:v>39.700000000000003</c:v>
                </c:pt>
                <c:pt idx="3">
                  <c:v>36.6</c:v>
                </c:pt>
                <c:pt idx="5">
                  <c:v>40</c:v>
                </c:pt>
                <c:pt idx="6">
                  <c:v>39.200000000000003</c:v>
                </c:pt>
                <c:pt idx="7">
                  <c:v>38.700000000000003</c:v>
                </c:pt>
                <c:pt idx="8">
                  <c:v>39.200000000000003</c:v>
                </c:pt>
                <c:pt idx="9">
                  <c:v>37.4</c:v>
                </c:pt>
                <c:pt idx="10">
                  <c:v>36.4</c:v>
                </c:pt>
              </c:numCache>
            </c:numRef>
          </c:val>
          <c:extLst>
            <c:ext xmlns:c16="http://schemas.microsoft.com/office/drawing/2014/chart" uri="{C3380CC4-5D6E-409C-BE32-E72D297353CC}">
              <c16:uniqueId val="{00000007-1453-46E1-8BEA-A8D810E70C63}"/>
            </c:ext>
          </c:extLst>
        </c:ser>
        <c:ser>
          <c:idx val="2"/>
          <c:order val="2"/>
          <c:tx>
            <c:strRef>
              <c:f>'8'!$E$8</c:f>
              <c:strCache>
                <c:ptCount val="1"/>
                <c:pt idx="0">
                  <c:v>少数でも利用者がいれば、修繕などを引き続き行い残すべき</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9-1453-46E1-8BEA-A8D810E70C63}"/>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'8'!$E$9:$E$19</c:f>
              <c:numCache>
                <c:formatCode>0.0_ </c:formatCode>
                <c:ptCount val="11"/>
                <c:pt idx="0">
                  <c:v>37.1</c:v>
                </c:pt>
                <c:pt idx="2">
                  <c:v>35.4</c:v>
                </c:pt>
                <c:pt idx="3">
                  <c:v>38.700000000000003</c:v>
                </c:pt>
                <c:pt idx="5">
                  <c:v>34.799999999999997</c:v>
                </c:pt>
                <c:pt idx="6">
                  <c:v>30.2</c:v>
                </c:pt>
                <c:pt idx="7">
                  <c:v>35.200000000000003</c:v>
                </c:pt>
                <c:pt idx="8">
                  <c:v>39.200000000000003</c:v>
                </c:pt>
                <c:pt idx="9">
                  <c:v>39.6</c:v>
                </c:pt>
                <c:pt idx="10">
                  <c:v>39.1</c:v>
                </c:pt>
              </c:numCache>
            </c:numRef>
          </c:val>
          <c:extLst>
            <c:ext xmlns:c16="http://schemas.microsoft.com/office/drawing/2014/chart" uri="{C3380CC4-5D6E-409C-BE32-E72D297353CC}">
              <c16:uniqueId val="{0000000A-1453-46E1-8BEA-A8D810E70C63}"/>
            </c:ext>
          </c:extLst>
        </c:ser>
        <c:ser>
          <c:idx val="3"/>
          <c:order val="3"/>
          <c:tx>
            <c:strRef>
              <c:f>'8'!$F$8</c:f>
              <c:strCache>
                <c:ptCount val="1"/>
                <c:pt idx="0">
                  <c:v>無回答</c:v>
                </c:pt>
              </c:strCache>
            </c:strRef>
          </c:tx>
          <c:spPr>
            <a:solidFill>
              <a:srgbClr val="6475BC"/>
            </a:solidFill>
            <a:ln>
              <a:noFill/>
            </a:ln>
            <a:effectLst/>
          </c:spPr>
          <c:invertIfNegative val="0"/>
          <c:dPt>
            <c:idx val="3"/>
            <c:invertIfNegative val="0"/>
            <c:bubble3D val="0"/>
            <c:spPr>
              <a:solidFill>
                <a:srgbClr val="C45184"/>
              </a:solidFill>
              <a:ln>
                <a:noFill/>
              </a:ln>
              <a:effectLst/>
            </c:spPr>
            <c:extLst>
              <c:ext xmlns:c16="http://schemas.microsoft.com/office/drawing/2014/chart" uri="{C3380CC4-5D6E-409C-BE32-E72D297353CC}">
                <c16:uniqueId val="{0000000C-1453-46E1-8BEA-A8D810E70C63}"/>
              </c:ext>
            </c:extLst>
          </c:dPt>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bg1"/>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'8'!$B$9:$B$19</c:f>
              <c:strCache>
                <c:ptCount val="11"/>
                <c:pt idx="0">
                  <c:v>総数（1,646人）</c:v>
                </c:pt>
                <c:pt idx="2">
                  <c:v>男性（785人）</c:v>
                </c:pt>
                <c:pt idx="3">
                  <c:v>女性（861人）</c:v>
                </c:pt>
                <c:pt idx="5">
                  <c:v>18～29歳（155人）</c:v>
                </c:pt>
                <c:pt idx="6">
                  <c:v>30～39歳（199人）</c:v>
                </c:pt>
                <c:pt idx="7">
                  <c:v>40～49歳（261人）</c:v>
                </c:pt>
                <c:pt idx="8">
                  <c:v>50～59歳（265人）</c:v>
                </c:pt>
                <c:pt idx="9">
                  <c:v>60～69歳（326人）</c:v>
                </c:pt>
                <c:pt idx="10">
                  <c:v>70歳以上（440人）</c:v>
                </c:pt>
              </c:strCache>
            </c:strRef>
          </c:cat>
          <c:val>
            <c:numRef>
              <c:f>'8'!$F$9:$F$19</c:f>
              <c:numCache>
                <c:formatCode>0.0_ </c:formatCode>
                <c:ptCount val="11"/>
                <c:pt idx="0">
                  <c:v>3</c:v>
                </c:pt>
                <c:pt idx="2">
                  <c:v>2.4</c:v>
                </c:pt>
                <c:pt idx="3">
                  <c:v>3.5</c:v>
                </c:pt>
                <c:pt idx="5">
                  <c:v>0.6</c:v>
                </c:pt>
                <c:pt idx="6">
                  <c:v>1.5</c:v>
                </c:pt>
                <c:pt idx="7">
                  <c:v>2.2999999999999998</c:v>
                </c:pt>
                <c:pt idx="8">
                  <c:v>0.8</c:v>
                </c:pt>
                <c:pt idx="9">
                  <c:v>2.8</c:v>
                </c:pt>
                <c:pt idx="10">
                  <c:v>6.4</c:v>
                </c:pt>
              </c:numCache>
            </c:numRef>
          </c:val>
          <c:extLst>
            <c:ext xmlns:c16="http://schemas.microsoft.com/office/drawing/2014/chart" uri="{C3380CC4-5D6E-409C-BE32-E72D297353CC}">
              <c16:uniqueId val="{0000000D-1453-46E1-8BEA-A8D810E70C63}"/>
            </c:ext>
          </c:extLst>
        </c:ser>
        <c:dLbls>
          <c:dLblPos val="ctr"/>
          <c:showLegendKey val="0"/>
          <c:showVal val="1"/>
          <c:showCatName val="0"/>
          <c:showSerName val="0"/>
          <c:showPercent val="0"/>
          <c:showBubbleSize val="0"/>
        </c:dLbls>
        <c:gapWidth val="150"/>
        <c:overlap val="100"/>
        <c:axId val="2056942960"/>
        <c:axId val="2056947952"/>
      </c:barChart>
      <c:catAx>
        <c:axId val="2056942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056947952"/>
        <c:crosses val="autoZero"/>
        <c:auto val="1"/>
        <c:lblAlgn val="ctr"/>
        <c:lblOffset val="100"/>
        <c:noMultiLvlLbl val="0"/>
      </c:catAx>
      <c:valAx>
        <c:axId val="20569479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056942960"/>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8</xdr:row>
      <xdr:rowOff>219075</xdr:rowOff>
    </xdr:from>
    <xdr:to>
      <xdr:col>20</xdr:col>
      <xdr:colOff>608965</xdr:colOff>
      <xdr:row>27</xdr:row>
      <xdr:rowOff>92075</xdr:rowOff>
    </xdr:to>
    <xdr:graphicFrame macro="">
      <xdr:nvGraphicFramePr>
        <xdr:cNvPr id="2" name="グラフ 1">
          <a:extLst>
            <a:ext uri="{FF2B5EF4-FFF2-40B4-BE49-F238E27FC236}">
              <a16:creationId xmlns:a16="http://schemas.microsoft.com/office/drawing/2014/main" id="{90BD5082-041C-4F8C-B7C0-057A503AFF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962025</xdr:colOff>
      <xdr:row>10</xdr:row>
      <xdr:rowOff>152400</xdr:rowOff>
    </xdr:from>
    <xdr:to>
      <xdr:col>8</xdr:col>
      <xdr:colOff>388352</xdr:colOff>
      <xdr:row>10</xdr:row>
      <xdr:rowOff>439218</xdr:rowOff>
    </xdr:to>
    <xdr:sp macro="" textlink="">
      <xdr:nvSpPr>
        <xdr:cNvPr id="3" name="テキスト ボックス 1">
          <a:extLst>
            <a:ext uri="{FF2B5EF4-FFF2-40B4-BE49-F238E27FC236}">
              <a16:creationId xmlns:a16="http://schemas.microsoft.com/office/drawing/2014/main" id="{17F259B4-91B8-4232-B4E2-31CE02BF6BCA}"/>
            </a:ext>
          </a:extLst>
        </xdr:cNvPr>
        <xdr:cNvSpPr txBox="1"/>
      </xdr:nvSpPr>
      <xdr:spPr>
        <a:xfrm>
          <a:off x="6115050" y="4133850"/>
          <a:ext cx="1093202" cy="8679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（該当者数）</a:t>
          </a:r>
        </a:p>
      </xdr:txBody>
    </xdr:sp>
    <xdr:clientData/>
  </xdr:twoCellAnchor>
  <xdr:twoCellAnchor>
    <xdr:from>
      <xdr:col>6</xdr:col>
      <xdr:colOff>962025</xdr:colOff>
      <xdr:row>10</xdr:row>
      <xdr:rowOff>1052749</xdr:rowOff>
    </xdr:from>
    <xdr:to>
      <xdr:col>8</xdr:col>
      <xdr:colOff>108546</xdr:colOff>
      <xdr:row>10</xdr:row>
      <xdr:rowOff>1351117</xdr:rowOff>
    </xdr:to>
    <xdr:sp macro="" textlink="">
      <xdr:nvSpPr>
        <xdr:cNvPr id="4" name="テキスト ボックス 1">
          <a:extLst>
            <a:ext uri="{FF2B5EF4-FFF2-40B4-BE49-F238E27FC236}">
              <a16:creationId xmlns:a16="http://schemas.microsoft.com/office/drawing/2014/main" id="{890E30D7-9EF7-4893-BB07-187F585172B3}"/>
            </a:ext>
          </a:extLst>
        </xdr:cNvPr>
        <xdr:cNvSpPr txBox="1"/>
      </xdr:nvSpPr>
      <xdr:spPr>
        <a:xfrm>
          <a:off x="6115050" y="4215049"/>
          <a:ext cx="813396" cy="309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　性　］</a:t>
          </a:r>
        </a:p>
      </xdr:txBody>
    </xdr:sp>
    <xdr:clientData/>
  </xdr:twoCellAnchor>
  <xdr:twoCellAnchor>
    <xdr:from>
      <xdr:col>6</xdr:col>
      <xdr:colOff>962025</xdr:colOff>
      <xdr:row>12</xdr:row>
      <xdr:rowOff>40979</xdr:rowOff>
    </xdr:from>
    <xdr:to>
      <xdr:col>8</xdr:col>
      <xdr:colOff>317489</xdr:colOff>
      <xdr:row>13</xdr:row>
      <xdr:rowOff>113245</xdr:rowOff>
    </xdr:to>
    <xdr:sp macro="" textlink="">
      <xdr:nvSpPr>
        <xdr:cNvPr id="5" name="テキスト ボックス 1">
          <a:extLst>
            <a:ext uri="{FF2B5EF4-FFF2-40B4-BE49-F238E27FC236}">
              <a16:creationId xmlns:a16="http://schemas.microsoft.com/office/drawing/2014/main" id="{409B2BD9-C827-44B0-AB62-79C470F9F0E8}"/>
            </a:ext>
          </a:extLst>
        </xdr:cNvPr>
        <xdr:cNvSpPr txBox="1"/>
      </xdr:nvSpPr>
      <xdr:spPr>
        <a:xfrm>
          <a:off x="6115050" y="4498679"/>
          <a:ext cx="1022339" cy="31039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ja-JP" altLang="en-US" sz="900">
              <a:solidFill>
                <a:schemeClr val="tx1">
                  <a:lumMod val="65000"/>
                  <a:lumOff val="35000"/>
                </a:schemeClr>
              </a:solidFill>
            </a:rPr>
            <a:t>［　年齢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015&#20869;&#38307;&#24220;2021FY&#36947;&#36335;&#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s>
    <sheetDataSet>
      <sheetData sheetId="0"/>
      <sheetData sheetId="1"/>
      <sheetData sheetId="2"/>
      <sheetData sheetId="3"/>
      <sheetData sheetId="4"/>
      <sheetData sheetId="5"/>
      <sheetData sheetId="6"/>
      <sheetData sheetId="7">
        <row r="8">
          <cell r="C8" t="str">
            <v>迂（う）回路を示した上で撤去すべき</v>
          </cell>
          <cell r="D8" t="str">
            <v>自転車・歩行者専用とするなど、橋の規模を縮小し残すべき</v>
          </cell>
          <cell r="E8" t="str">
            <v>少数でも利用者がいれば、修繕などを引き続き行い残すべき</v>
          </cell>
          <cell r="F8" t="str">
            <v>無回答</v>
          </cell>
        </row>
        <row r="9">
          <cell r="B9" t="str">
            <v>総数（1,646人）</v>
          </cell>
          <cell r="C9">
            <v>21.8</v>
          </cell>
          <cell r="D9">
            <v>38.1</v>
          </cell>
          <cell r="E9">
            <v>37.1</v>
          </cell>
          <cell r="F9">
            <v>3</v>
          </cell>
        </row>
        <row r="11">
          <cell r="B11" t="str">
            <v>男性（785人）</v>
          </cell>
          <cell r="C11">
            <v>22.4</v>
          </cell>
          <cell r="D11">
            <v>39.700000000000003</v>
          </cell>
          <cell r="E11">
            <v>35.4</v>
          </cell>
          <cell r="F11">
            <v>2.4</v>
          </cell>
        </row>
        <row r="12">
          <cell r="B12" t="str">
            <v>女性（861人）</v>
          </cell>
          <cell r="C12">
            <v>21.3</v>
          </cell>
          <cell r="D12">
            <v>36.6</v>
          </cell>
          <cell r="E12">
            <v>38.700000000000003</v>
          </cell>
          <cell r="F12">
            <v>3.5</v>
          </cell>
        </row>
        <row r="14">
          <cell r="B14" t="str">
            <v>18～29歳（155人）</v>
          </cell>
          <cell r="C14">
            <v>24.5</v>
          </cell>
          <cell r="D14">
            <v>40</v>
          </cell>
          <cell r="E14">
            <v>34.799999999999997</v>
          </cell>
          <cell r="F14">
            <v>0.6</v>
          </cell>
        </row>
        <row r="15">
          <cell r="B15" t="str">
            <v>30～39歳（199人）</v>
          </cell>
          <cell r="C15">
            <v>29.1</v>
          </cell>
          <cell r="D15">
            <v>39.200000000000003</v>
          </cell>
          <cell r="E15">
            <v>30.2</v>
          </cell>
          <cell r="F15">
            <v>1.5</v>
          </cell>
        </row>
        <row r="16">
          <cell r="B16" t="str">
            <v>40～49歳（261人）</v>
          </cell>
          <cell r="C16">
            <v>23.8</v>
          </cell>
          <cell r="D16">
            <v>38.700000000000003</v>
          </cell>
          <cell r="E16">
            <v>35.200000000000003</v>
          </cell>
          <cell r="F16">
            <v>2.2999999999999998</v>
          </cell>
        </row>
        <row r="17">
          <cell r="B17" t="str">
            <v>50～59歳（265人）</v>
          </cell>
          <cell r="C17">
            <v>20.8</v>
          </cell>
          <cell r="D17">
            <v>39.200000000000003</v>
          </cell>
          <cell r="E17">
            <v>39.200000000000003</v>
          </cell>
          <cell r="F17">
            <v>0.8</v>
          </cell>
        </row>
        <row r="18">
          <cell r="B18" t="str">
            <v>60～69歳（326人）</v>
          </cell>
          <cell r="C18">
            <v>20.2</v>
          </cell>
          <cell r="D18">
            <v>37.4</v>
          </cell>
          <cell r="E18">
            <v>39.6</v>
          </cell>
          <cell r="F18">
            <v>2.8</v>
          </cell>
        </row>
        <row r="19">
          <cell r="B19" t="str">
            <v>70歳以上（440人）</v>
          </cell>
          <cell r="C19">
            <v>18.2</v>
          </cell>
          <cell r="D19">
            <v>36.4</v>
          </cell>
          <cell r="E19">
            <v>39.1</v>
          </cell>
          <cell r="F19">
            <v>6.4</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1"/>
  <sheetViews>
    <sheetView tabSelected="1" zoomScale="80" zoomScaleNormal="80" workbookViewId="0">
      <selection activeCell="C8" sqref="C8"/>
    </sheetView>
  </sheetViews>
  <sheetFormatPr defaultColWidth="8.75" defaultRowHeight="18.75" x14ac:dyDescent="0.4"/>
  <cols>
    <col min="1" max="1" width="1.5" style="1" customWidth="1"/>
    <col min="2" max="2" width="24.75" style="1" bestFit="1" customWidth="1"/>
    <col min="3" max="3" width="9.5" style="1" customWidth="1"/>
    <col min="4" max="4" width="9.125" style="1" bestFit="1" customWidth="1"/>
    <col min="5" max="5" width="11.75" style="1" customWidth="1"/>
    <col min="6" max="6" width="11" style="1" bestFit="1" customWidth="1"/>
    <col min="7" max="7" width="13.125" style="1" bestFit="1" customWidth="1"/>
    <col min="8" max="8" width="8.75" style="1"/>
    <col min="9" max="9" width="11.75" style="1" bestFit="1" customWidth="1"/>
    <col min="10" max="16384" width="8.75" style="1"/>
  </cols>
  <sheetData>
    <row r="1" spans="1:6" ht="9" customHeight="1" x14ac:dyDescent="0.4"/>
    <row r="2" spans="1:6" s="4" customFormat="1" x14ac:dyDescent="0.4">
      <c r="A2" s="1"/>
      <c r="B2" s="2" t="s">
        <v>0</v>
      </c>
      <c r="C2" s="3" t="s">
        <v>1</v>
      </c>
    </row>
    <row r="3" spans="1:6" s="4" customFormat="1" x14ac:dyDescent="0.4">
      <c r="A3" s="1"/>
      <c r="B3" s="2" t="s">
        <v>2</v>
      </c>
      <c r="C3" s="3" t="s">
        <v>3</v>
      </c>
    </row>
    <row r="4" spans="1:6" s="4" customFormat="1" x14ac:dyDescent="0.4">
      <c r="A4" s="1"/>
      <c r="B4" s="2" t="s">
        <v>4</v>
      </c>
      <c r="C4" s="3" t="s">
        <v>5</v>
      </c>
    </row>
    <row r="5" spans="1:6" s="4" customFormat="1" x14ac:dyDescent="0.4">
      <c r="A5" s="1"/>
      <c r="B5" s="2" t="s">
        <v>6</v>
      </c>
      <c r="C5" s="5" t="s">
        <v>7</v>
      </c>
    </row>
    <row r="6" spans="1:6" s="4" customFormat="1" x14ac:dyDescent="0.4">
      <c r="A6" s="1"/>
      <c r="B6" s="2" t="s">
        <v>8</v>
      </c>
      <c r="C6" s="5"/>
    </row>
    <row r="7" spans="1:6" x14ac:dyDescent="0.4">
      <c r="B7" s="6" t="s">
        <v>9</v>
      </c>
    </row>
    <row r="8" spans="1:6" s="7" customFormat="1" ht="154.9" customHeight="1" x14ac:dyDescent="0.4">
      <c r="C8" s="7" t="str">
        <f t="shared" ref="C8:F9" si="0">C29</f>
        <v>迂（う）回路を示した上で撤去すべき</v>
      </c>
      <c r="D8" s="7" t="str">
        <f t="shared" si="0"/>
        <v>自転車・歩行者専用とするなど、橋の規模を縮小し残すべき</v>
      </c>
      <c r="E8" s="7" t="str">
        <f t="shared" si="0"/>
        <v>少数でも利用者がいれば、修繕などを引き続き行い残すべき</v>
      </c>
      <c r="F8" s="7" t="str">
        <f t="shared" si="0"/>
        <v>無回答</v>
      </c>
    </row>
    <row r="9" spans="1:6" x14ac:dyDescent="0.4">
      <c r="B9" s="1" t="str">
        <f>B30</f>
        <v>総数（1,646人）</v>
      </c>
      <c r="C9" s="8">
        <f t="shared" si="0"/>
        <v>21.8</v>
      </c>
      <c r="D9" s="8">
        <f t="shared" si="0"/>
        <v>38.1</v>
      </c>
      <c r="E9" s="8">
        <f t="shared" si="0"/>
        <v>37.1</v>
      </c>
      <c r="F9" s="8">
        <f t="shared" si="0"/>
        <v>3</v>
      </c>
    </row>
    <row r="10" spans="1:6" x14ac:dyDescent="0.4">
      <c r="C10" s="8"/>
      <c r="D10" s="8"/>
      <c r="E10" s="8"/>
      <c r="F10" s="8"/>
    </row>
    <row r="11" spans="1:6" x14ac:dyDescent="0.4">
      <c r="B11" s="1" t="str">
        <f t="shared" ref="B11:F12" si="1">B32</f>
        <v>男性（785人）</v>
      </c>
      <c r="C11" s="8">
        <f t="shared" si="1"/>
        <v>22.4</v>
      </c>
      <c r="D11" s="8">
        <f t="shared" si="1"/>
        <v>39.700000000000003</v>
      </c>
      <c r="E11" s="8">
        <f t="shared" si="1"/>
        <v>35.4</v>
      </c>
      <c r="F11" s="8">
        <f t="shared" si="1"/>
        <v>2.4</v>
      </c>
    </row>
    <row r="12" spans="1:6" x14ac:dyDescent="0.4">
      <c r="B12" s="1" t="str">
        <f t="shared" si="1"/>
        <v>女性（861人）</v>
      </c>
      <c r="C12" s="8">
        <f t="shared" si="1"/>
        <v>21.3</v>
      </c>
      <c r="D12" s="8">
        <f t="shared" si="1"/>
        <v>36.6</v>
      </c>
      <c r="E12" s="8">
        <f t="shared" si="1"/>
        <v>38.700000000000003</v>
      </c>
      <c r="F12" s="8">
        <f t="shared" si="1"/>
        <v>3.5</v>
      </c>
    </row>
    <row r="13" spans="1:6" x14ac:dyDescent="0.4">
      <c r="C13" s="8"/>
      <c r="D13" s="8"/>
      <c r="E13" s="8"/>
      <c r="F13" s="8"/>
    </row>
    <row r="14" spans="1:6" x14ac:dyDescent="0.4">
      <c r="B14" s="1" t="str">
        <f t="shared" ref="B14:F19" si="2">B35</f>
        <v>18～29歳（155人）</v>
      </c>
      <c r="C14" s="8">
        <f t="shared" si="2"/>
        <v>24.5</v>
      </c>
      <c r="D14" s="8">
        <f t="shared" si="2"/>
        <v>40</v>
      </c>
      <c r="E14" s="8">
        <f t="shared" si="2"/>
        <v>34.799999999999997</v>
      </c>
      <c r="F14" s="8">
        <f t="shared" si="2"/>
        <v>0.6</v>
      </c>
    </row>
    <row r="15" spans="1:6" x14ac:dyDescent="0.4">
      <c r="B15" s="1" t="str">
        <f t="shared" si="2"/>
        <v>30～39歳（199人）</v>
      </c>
      <c r="C15" s="8">
        <f t="shared" si="2"/>
        <v>29.1</v>
      </c>
      <c r="D15" s="8">
        <f t="shared" si="2"/>
        <v>39.200000000000003</v>
      </c>
      <c r="E15" s="8">
        <f t="shared" si="2"/>
        <v>30.2</v>
      </c>
      <c r="F15" s="8">
        <f t="shared" si="2"/>
        <v>1.5</v>
      </c>
    </row>
    <row r="16" spans="1:6" x14ac:dyDescent="0.4">
      <c r="B16" s="1" t="str">
        <f t="shared" si="2"/>
        <v>40～49歳（261人）</v>
      </c>
      <c r="C16" s="8">
        <f t="shared" si="2"/>
        <v>23.8</v>
      </c>
      <c r="D16" s="8">
        <f t="shared" si="2"/>
        <v>38.700000000000003</v>
      </c>
      <c r="E16" s="8">
        <f t="shared" si="2"/>
        <v>35.200000000000003</v>
      </c>
      <c r="F16" s="8">
        <f t="shared" si="2"/>
        <v>2.2999999999999998</v>
      </c>
    </row>
    <row r="17" spans="2:7" x14ac:dyDescent="0.4">
      <c r="B17" s="1" t="str">
        <f t="shared" si="2"/>
        <v>50～59歳（265人）</v>
      </c>
      <c r="C17" s="8">
        <f t="shared" si="2"/>
        <v>20.8</v>
      </c>
      <c r="D17" s="8">
        <f t="shared" si="2"/>
        <v>39.200000000000003</v>
      </c>
      <c r="E17" s="8">
        <f t="shared" si="2"/>
        <v>39.200000000000003</v>
      </c>
      <c r="F17" s="8">
        <f t="shared" si="2"/>
        <v>0.8</v>
      </c>
    </row>
    <row r="18" spans="2:7" x14ac:dyDescent="0.4">
      <c r="B18" s="1" t="str">
        <f t="shared" si="2"/>
        <v>60～69歳（326人）</v>
      </c>
      <c r="C18" s="8">
        <f t="shared" si="2"/>
        <v>20.2</v>
      </c>
      <c r="D18" s="8">
        <f t="shared" si="2"/>
        <v>37.4</v>
      </c>
      <c r="E18" s="8">
        <f t="shared" si="2"/>
        <v>39.6</v>
      </c>
      <c r="F18" s="8">
        <f t="shared" si="2"/>
        <v>2.8</v>
      </c>
    </row>
    <row r="19" spans="2:7" x14ac:dyDescent="0.4">
      <c r="B19" s="1" t="str">
        <f t="shared" si="2"/>
        <v>70歳以上（440人）</v>
      </c>
      <c r="C19" s="8">
        <f t="shared" si="2"/>
        <v>18.2</v>
      </c>
      <c r="D19" s="8">
        <f t="shared" si="2"/>
        <v>36.4</v>
      </c>
      <c r="E19" s="8">
        <f t="shared" si="2"/>
        <v>39.1</v>
      </c>
      <c r="F19" s="8">
        <f t="shared" si="2"/>
        <v>6.4</v>
      </c>
    </row>
    <row r="24" spans="2:7" x14ac:dyDescent="0.4">
      <c r="B24" s="9"/>
      <c r="C24" s="10"/>
      <c r="E24" s="11"/>
    </row>
    <row r="25" spans="2:7" x14ac:dyDescent="0.4">
      <c r="B25" s="9"/>
      <c r="C25" s="10"/>
      <c r="E25" s="11"/>
    </row>
    <row r="26" spans="2:7" x14ac:dyDescent="0.4">
      <c r="B26" s="9"/>
      <c r="C26" s="10"/>
      <c r="E26" s="11"/>
    </row>
    <row r="27" spans="2:7" x14ac:dyDescent="0.4">
      <c r="B27" s="9"/>
      <c r="C27" s="10"/>
      <c r="E27" s="11"/>
    </row>
    <row r="28" spans="2:7" x14ac:dyDescent="0.4">
      <c r="B28" s="6" t="s">
        <v>10</v>
      </c>
      <c r="C28" s="10"/>
      <c r="E28" s="11"/>
    </row>
    <row r="29" spans="2:7" ht="131.25" x14ac:dyDescent="0.4">
      <c r="B29" s="7"/>
      <c r="C29" s="7" t="s">
        <v>11</v>
      </c>
      <c r="D29" s="7" t="s">
        <v>12</v>
      </c>
      <c r="E29" s="7" t="s">
        <v>13</v>
      </c>
      <c r="F29" s="7" t="s">
        <v>14</v>
      </c>
      <c r="G29" s="7"/>
    </row>
    <row r="30" spans="2:7" x14ac:dyDescent="0.4">
      <c r="B30" s="1" t="s">
        <v>15</v>
      </c>
      <c r="C30" s="12">
        <v>21.8</v>
      </c>
      <c r="D30" s="12">
        <v>38.1</v>
      </c>
      <c r="E30" s="12">
        <v>37.1</v>
      </c>
      <c r="F30" s="12">
        <v>3</v>
      </c>
      <c r="G30" s="12">
        <f>SUM(C30:F30)</f>
        <v>100</v>
      </c>
    </row>
    <row r="31" spans="2:7" x14ac:dyDescent="0.4">
      <c r="C31" s="12"/>
      <c r="D31" s="12"/>
      <c r="E31" s="12"/>
      <c r="F31" s="12"/>
      <c r="G31" s="12"/>
    </row>
    <row r="32" spans="2:7" x14ac:dyDescent="0.4">
      <c r="B32" s="1" t="s">
        <v>16</v>
      </c>
      <c r="C32" s="12">
        <v>22.4</v>
      </c>
      <c r="D32" s="12">
        <v>39.700000000000003</v>
      </c>
      <c r="E32" s="12">
        <v>35.4</v>
      </c>
      <c r="F32" s="12">
        <v>2.4</v>
      </c>
      <c r="G32" s="12">
        <f t="shared" ref="G32:G33" si="3">SUM(C32:F32)</f>
        <v>99.9</v>
      </c>
    </row>
    <row r="33" spans="2:7" x14ac:dyDescent="0.4">
      <c r="B33" s="1" t="s">
        <v>17</v>
      </c>
      <c r="C33" s="12">
        <v>21.3</v>
      </c>
      <c r="D33" s="12">
        <v>36.6</v>
      </c>
      <c r="E33" s="12">
        <v>38.700000000000003</v>
      </c>
      <c r="F33" s="12">
        <v>3.5</v>
      </c>
      <c r="G33" s="12">
        <f t="shared" si="3"/>
        <v>100.10000000000001</v>
      </c>
    </row>
    <row r="34" spans="2:7" x14ac:dyDescent="0.4">
      <c r="C34" s="12"/>
      <c r="D34" s="12"/>
      <c r="E34" s="12"/>
      <c r="F34" s="12"/>
      <c r="G34" s="12"/>
    </row>
    <row r="35" spans="2:7" x14ac:dyDescent="0.4">
      <c r="B35" s="1" t="s">
        <v>18</v>
      </c>
      <c r="C35" s="12">
        <v>24.5</v>
      </c>
      <c r="D35" s="12">
        <v>40</v>
      </c>
      <c r="E35" s="12">
        <v>34.799999999999997</v>
      </c>
      <c r="F35" s="12">
        <v>0.6</v>
      </c>
      <c r="G35" s="12">
        <f t="shared" ref="G35:G40" si="4">SUM(C35:F35)</f>
        <v>99.899999999999991</v>
      </c>
    </row>
    <row r="36" spans="2:7" x14ac:dyDescent="0.4">
      <c r="B36" s="1" t="s">
        <v>19</v>
      </c>
      <c r="C36" s="12">
        <v>29.1</v>
      </c>
      <c r="D36" s="12">
        <v>39.200000000000003</v>
      </c>
      <c r="E36" s="12">
        <v>30.2</v>
      </c>
      <c r="F36" s="12">
        <v>1.5</v>
      </c>
      <c r="G36" s="12">
        <f t="shared" si="4"/>
        <v>100.00000000000001</v>
      </c>
    </row>
    <row r="37" spans="2:7" x14ac:dyDescent="0.4">
      <c r="B37" s="1" t="s">
        <v>20</v>
      </c>
      <c r="C37" s="12">
        <v>23.8</v>
      </c>
      <c r="D37" s="12">
        <v>38.700000000000003</v>
      </c>
      <c r="E37" s="12">
        <v>35.200000000000003</v>
      </c>
      <c r="F37" s="12">
        <v>2.2999999999999998</v>
      </c>
      <c r="G37" s="12">
        <f t="shared" si="4"/>
        <v>100</v>
      </c>
    </row>
    <row r="38" spans="2:7" x14ac:dyDescent="0.4">
      <c r="B38" s="1" t="s">
        <v>21</v>
      </c>
      <c r="C38" s="12">
        <v>20.8</v>
      </c>
      <c r="D38" s="12">
        <v>39.200000000000003</v>
      </c>
      <c r="E38" s="12">
        <v>39.200000000000003</v>
      </c>
      <c r="F38" s="12">
        <v>0.8</v>
      </c>
      <c r="G38" s="12">
        <f t="shared" si="4"/>
        <v>100</v>
      </c>
    </row>
    <row r="39" spans="2:7" x14ac:dyDescent="0.4">
      <c r="B39" s="1" t="s">
        <v>22</v>
      </c>
      <c r="C39" s="12">
        <v>20.2</v>
      </c>
      <c r="D39" s="12">
        <v>37.4</v>
      </c>
      <c r="E39" s="12">
        <v>39.6</v>
      </c>
      <c r="F39" s="12">
        <v>2.8</v>
      </c>
      <c r="G39" s="12">
        <f t="shared" si="4"/>
        <v>99.999999999999986</v>
      </c>
    </row>
    <row r="40" spans="2:7" x14ac:dyDescent="0.4">
      <c r="B40" s="1" t="s">
        <v>23</v>
      </c>
      <c r="C40" s="12">
        <v>18.2</v>
      </c>
      <c r="D40" s="12">
        <v>36.4</v>
      </c>
      <c r="E40" s="12">
        <v>39.1</v>
      </c>
      <c r="F40" s="12">
        <v>6.4</v>
      </c>
      <c r="G40" s="12">
        <f t="shared" si="4"/>
        <v>100.1</v>
      </c>
    </row>
    <row r="200" spans="5:5" x14ac:dyDescent="0.4">
      <c r="E200" s="11"/>
    </row>
    <row r="201" spans="5:5" x14ac:dyDescent="0.4">
      <c r="E201" s="11"/>
    </row>
    <row r="202" spans="5:5" x14ac:dyDescent="0.4">
      <c r="E202" s="11"/>
    </row>
    <row r="203" spans="5:5" x14ac:dyDescent="0.4">
      <c r="E203" s="11"/>
    </row>
    <row r="204" spans="5:5" x14ac:dyDescent="0.4">
      <c r="E204" s="11"/>
    </row>
    <row r="205" spans="5:5" x14ac:dyDescent="0.4">
      <c r="E205" s="11"/>
    </row>
    <row r="206" spans="5:5" x14ac:dyDescent="0.4">
      <c r="E206" s="11"/>
    </row>
    <row r="207" spans="5:5" x14ac:dyDescent="0.4">
      <c r="E207" s="11"/>
    </row>
    <row r="208" spans="5:5" x14ac:dyDescent="0.4">
      <c r="E208" s="11"/>
    </row>
    <row r="209" spans="5:5" x14ac:dyDescent="0.4">
      <c r="E209" s="11"/>
    </row>
    <row r="210" spans="5:5" x14ac:dyDescent="0.4">
      <c r="E210" s="11"/>
    </row>
    <row r="211" spans="5:5" x14ac:dyDescent="0.4">
      <c r="E211" s="11"/>
    </row>
    <row r="212" spans="5:5" x14ac:dyDescent="0.4">
      <c r="E212" s="11"/>
    </row>
    <row r="213" spans="5:5" x14ac:dyDescent="0.4">
      <c r="E213" s="11"/>
    </row>
    <row r="214" spans="5:5" x14ac:dyDescent="0.4">
      <c r="E214" s="11"/>
    </row>
    <row r="215" spans="5:5" x14ac:dyDescent="0.4">
      <c r="E215" s="11"/>
    </row>
    <row r="216" spans="5:5" x14ac:dyDescent="0.4">
      <c r="E216" s="11"/>
    </row>
    <row r="217" spans="5:5" x14ac:dyDescent="0.4">
      <c r="E217" s="11"/>
    </row>
    <row r="218" spans="5:5" x14ac:dyDescent="0.4">
      <c r="E218" s="11"/>
    </row>
    <row r="219" spans="5:5" x14ac:dyDescent="0.4">
      <c r="E219" s="11"/>
    </row>
    <row r="220" spans="5:5" x14ac:dyDescent="0.4">
      <c r="E220" s="11"/>
    </row>
    <row r="221" spans="5:5" x14ac:dyDescent="0.4">
      <c r="E221" s="11"/>
    </row>
    <row r="222" spans="5:5" x14ac:dyDescent="0.4">
      <c r="E222" s="11"/>
    </row>
    <row r="223" spans="5:5" x14ac:dyDescent="0.4">
      <c r="E223" s="11"/>
    </row>
    <row r="224" spans="5:5" x14ac:dyDescent="0.4">
      <c r="E224" s="11"/>
    </row>
    <row r="225" spans="5:5" x14ac:dyDescent="0.4">
      <c r="E225" s="11"/>
    </row>
    <row r="226" spans="5:5" x14ac:dyDescent="0.4">
      <c r="E226" s="11"/>
    </row>
    <row r="227" spans="5:5" x14ac:dyDescent="0.4">
      <c r="E227" s="11"/>
    </row>
    <row r="228" spans="5:5" x14ac:dyDescent="0.4">
      <c r="E228" s="11"/>
    </row>
    <row r="229" spans="5:5" x14ac:dyDescent="0.4">
      <c r="E229" s="11"/>
    </row>
    <row r="230" spans="5:5" x14ac:dyDescent="0.4">
      <c r="E230" s="11"/>
    </row>
    <row r="231" spans="5:5" x14ac:dyDescent="0.4">
      <c r="E231" s="11"/>
    </row>
    <row r="232" spans="5:5" x14ac:dyDescent="0.4">
      <c r="E232" s="11"/>
    </row>
    <row r="233" spans="5:5" x14ac:dyDescent="0.4">
      <c r="E233" s="11"/>
    </row>
    <row r="234" spans="5:5" x14ac:dyDescent="0.4">
      <c r="E234" s="11"/>
    </row>
    <row r="235" spans="5:5" x14ac:dyDescent="0.4">
      <c r="E235" s="11"/>
    </row>
    <row r="236" spans="5:5" x14ac:dyDescent="0.4">
      <c r="E236" s="11"/>
    </row>
    <row r="237" spans="5:5" x14ac:dyDescent="0.4">
      <c r="E237" s="11"/>
    </row>
    <row r="238" spans="5:5" x14ac:dyDescent="0.4">
      <c r="E238" s="11"/>
    </row>
    <row r="239" spans="5:5" x14ac:dyDescent="0.4">
      <c r="E239" s="11"/>
    </row>
    <row r="240" spans="5:5" x14ac:dyDescent="0.4">
      <c r="E240" s="11"/>
    </row>
    <row r="241" spans="5:5" x14ac:dyDescent="0.4">
      <c r="E241" s="11"/>
    </row>
    <row r="242" spans="5:5" x14ac:dyDescent="0.4">
      <c r="E242" s="11"/>
    </row>
    <row r="243" spans="5:5" x14ac:dyDescent="0.4">
      <c r="E243" s="11"/>
    </row>
    <row r="244" spans="5:5" x14ac:dyDescent="0.4">
      <c r="E244" s="11"/>
    </row>
    <row r="245" spans="5:5" x14ac:dyDescent="0.4">
      <c r="E245" s="11"/>
    </row>
    <row r="246" spans="5:5" x14ac:dyDescent="0.4">
      <c r="E246" s="11"/>
    </row>
    <row r="247" spans="5:5" x14ac:dyDescent="0.4">
      <c r="E247" s="11"/>
    </row>
    <row r="248" spans="5:5" x14ac:dyDescent="0.4">
      <c r="E248" s="11"/>
    </row>
    <row r="249" spans="5:5" x14ac:dyDescent="0.4">
      <c r="E249" s="11"/>
    </row>
    <row r="250" spans="5:5" x14ac:dyDescent="0.4">
      <c r="E250" s="11"/>
    </row>
    <row r="251" spans="5:5" x14ac:dyDescent="0.4">
      <c r="E251" s="11"/>
    </row>
    <row r="252" spans="5:5" x14ac:dyDescent="0.4">
      <c r="E252" s="11"/>
    </row>
    <row r="253" spans="5:5" x14ac:dyDescent="0.4">
      <c r="E253" s="11"/>
    </row>
    <row r="254" spans="5:5" x14ac:dyDescent="0.4">
      <c r="E254" s="11"/>
    </row>
    <row r="255" spans="5:5" x14ac:dyDescent="0.4">
      <c r="E255" s="11"/>
    </row>
    <row r="256" spans="5:5" x14ac:dyDescent="0.4">
      <c r="E256" s="11"/>
    </row>
    <row r="257" spans="5:5" x14ac:dyDescent="0.4">
      <c r="E257" s="11"/>
    </row>
    <row r="258" spans="5:5" x14ac:dyDescent="0.4">
      <c r="E258" s="11"/>
    </row>
    <row r="259" spans="5:5" x14ac:dyDescent="0.4">
      <c r="E259" s="11"/>
    </row>
    <row r="260" spans="5:5" x14ac:dyDescent="0.4">
      <c r="E260" s="11"/>
    </row>
    <row r="261" spans="5:5" x14ac:dyDescent="0.4">
      <c r="E261" s="11"/>
    </row>
    <row r="262" spans="5:5" x14ac:dyDescent="0.4">
      <c r="E262" s="11"/>
    </row>
    <row r="263" spans="5:5" x14ac:dyDescent="0.4">
      <c r="E263" s="11"/>
    </row>
    <row r="264" spans="5:5" x14ac:dyDescent="0.4">
      <c r="E264" s="11"/>
    </row>
    <row r="265" spans="5:5" x14ac:dyDescent="0.4">
      <c r="E265" s="11"/>
    </row>
    <row r="266" spans="5:5" x14ac:dyDescent="0.4">
      <c r="E266" s="11"/>
    </row>
    <row r="267" spans="5:5" x14ac:dyDescent="0.4">
      <c r="E267" s="11"/>
    </row>
    <row r="268" spans="5:5" x14ac:dyDescent="0.4">
      <c r="E268" s="11"/>
    </row>
    <row r="269" spans="5:5" x14ac:dyDescent="0.4">
      <c r="E269" s="11"/>
    </row>
    <row r="270" spans="5:5" x14ac:dyDescent="0.4">
      <c r="E270" s="11"/>
    </row>
    <row r="271" spans="5:5" x14ac:dyDescent="0.4">
      <c r="E271" s="11"/>
    </row>
    <row r="272" spans="5:5" x14ac:dyDescent="0.4">
      <c r="E272" s="11"/>
    </row>
    <row r="273" spans="5:5" x14ac:dyDescent="0.4">
      <c r="E273" s="11"/>
    </row>
    <row r="274" spans="5:5" x14ac:dyDescent="0.4">
      <c r="E274" s="11"/>
    </row>
    <row r="275" spans="5:5" x14ac:dyDescent="0.4">
      <c r="E275" s="11"/>
    </row>
    <row r="276" spans="5:5" x14ac:dyDescent="0.4">
      <c r="E276" s="11"/>
    </row>
    <row r="277" spans="5:5" x14ac:dyDescent="0.4">
      <c r="E277" s="11"/>
    </row>
    <row r="278" spans="5:5" x14ac:dyDescent="0.4">
      <c r="E278" s="11"/>
    </row>
    <row r="279" spans="5:5" x14ac:dyDescent="0.4">
      <c r="E279" s="11"/>
    </row>
    <row r="280" spans="5:5" x14ac:dyDescent="0.4">
      <c r="E280" s="11"/>
    </row>
    <row r="281" spans="5:5" x14ac:dyDescent="0.4">
      <c r="E281" s="11"/>
    </row>
    <row r="282" spans="5:5" x14ac:dyDescent="0.4">
      <c r="E282" s="11"/>
    </row>
    <row r="283" spans="5:5" x14ac:dyDescent="0.4">
      <c r="E283" s="11"/>
    </row>
    <row r="284" spans="5:5" x14ac:dyDescent="0.4">
      <c r="E284" s="11"/>
    </row>
    <row r="285" spans="5:5" x14ac:dyDescent="0.4">
      <c r="E285" s="11"/>
    </row>
    <row r="286" spans="5:5" x14ac:dyDescent="0.4">
      <c r="E286" s="11"/>
    </row>
    <row r="287" spans="5:5" x14ac:dyDescent="0.4">
      <c r="E287" s="11"/>
    </row>
    <row r="288" spans="5:5" x14ac:dyDescent="0.4">
      <c r="E288" s="11"/>
    </row>
    <row r="289" spans="5:5" x14ac:dyDescent="0.4">
      <c r="E289" s="11"/>
    </row>
    <row r="290" spans="5:5" x14ac:dyDescent="0.4">
      <c r="E290" s="11"/>
    </row>
    <row r="291" spans="5:5" x14ac:dyDescent="0.4">
      <c r="E291" s="11"/>
    </row>
    <row r="292" spans="5:5" x14ac:dyDescent="0.4">
      <c r="E292" s="11"/>
    </row>
    <row r="293" spans="5:5" x14ac:dyDescent="0.4">
      <c r="E293" s="11"/>
    </row>
    <row r="294" spans="5:5" x14ac:dyDescent="0.4">
      <c r="E294" s="11"/>
    </row>
    <row r="295" spans="5:5" x14ac:dyDescent="0.4">
      <c r="E295" s="11"/>
    </row>
    <row r="296" spans="5:5" x14ac:dyDescent="0.4">
      <c r="E296" s="11"/>
    </row>
    <row r="297" spans="5:5" x14ac:dyDescent="0.4">
      <c r="E297" s="11"/>
    </row>
    <row r="298" spans="5:5" x14ac:dyDescent="0.4">
      <c r="E298" s="11"/>
    </row>
    <row r="299" spans="5:5" x14ac:dyDescent="0.4">
      <c r="E299" s="11"/>
    </row>
    <row r="300" spans="5:5" x14ac:dyDescent="0.4">
      <c r="E300" s="11"/>
    </row>
    <row r="301" spans="5:5" x14ac:dyDescent="0.4">
      <c r="E301" s="11"/>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2022-09-09T03:09:24Z</dcterms:created>
  <dcterms:modified xsi:type="dcterms:W3CDTF">2022-09-09T03:09:25Z</dcterms:modified>
</cp:coreProperties>
</file>