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<sst xmlns="http://schemas.openxmlformats.org/spreadsheetml/2006/main" count="25" uniqueCount="25">
  <si>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</si>
  <si>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農山漁村地域に移住する場合の形態</t>
    <phoneticPr fontId="1"/>
  </si>
  <si>
    <t>メインカテゴリー</t>
  </si>
  <si>
    <t>人口・社会</t>
  </si>
  <si>
    <t>サブカテゴリー</t>
  </si>
  <si>
    <t>人口・世帯</t>
  </si>
  <si>
    <t>コメント</t>
  </si>
  <si>
    <t>農山漁村地域に移住する場合の形態については、「都市地域と農山漁村地域の両方に生活拠点を持ち、都市地域を主に二地域居住 」が32.6％、「都市地域から農山漁村地域に生活の拠点を移す定住」が30.4％、「都市地域と農山漁村地域の両方に生活拠点を持ち、農山漁村地域を主に二地域居住」が25.7％であった。年齢別では、60～69歳で「都市地域から農山漁村地域に生活の拠点を移す定住」が44.1％と、他の年代に比べて高かった。</t>
    <phoneticPr fontId="1"/>
  </si>
  <si>
    <t>脚注</t>
  </si>
  <si>
    <t xml:space="preserve">農山漁村地域に移住してみたいという願望が「ある」、「どちらかというとある」と答えた者に </t>
    <phoneticPr fontId="1"/>
  </si>
  <si>
    <t>グラフ用データ</t>
  </si>
  <si>
    <t>グラフ用元データ</t>
  </si>
  <si>
    <t>都市地域から農山漁村地域に生活の拠点を移す定住</t>
    <phoneticPr fontId="1"/>
  </si>
  <si>
    <t>都市地域と農山漁村地域の両方に生活拠点を持ち、農山漁村地域を主に二地域居住</t>
    <phoneticPr fontId="1"/>
  </si>
  <si>
    <t>都市地域と農山漁村地域の両方に生活拠点を持ち、都市地域を主に二地域居住</t>
    <phoneticPr fontId="1"/>
  </si>
  <si>
    <t>無回答</t>
    <phoneticPr fontId="1"/>
  </si>
  <si>
    <t>総数（276人）</t>
    <rPh sb="0" eb="2">
      <t>ソウスウ</t>
    </rPh>
    <phoneticPr fontId="1"/>
  </si>
  <si>
    <t>男性（147人）</t>
    <rPh sb="0" eb="2">
      <t>ダンセイ</t>
    </rPh>
    <rPh sb="6" eb="7">
      <t>ニン</t>
    </rPh>
    <phoneticPr fontId="1"/>
  </si>
  <si>
    <t>女性（129人）</t>
    <rPh sb="0" eb="2">
      <t>ジョセイ</t>
    </rPh>
    <rPh sb="6" eb="7">
      <t>ニン</t>
    </rPh>
    <phoneticPr fontId="1"/>
  </si>
  <si>
    <t>18～29歳（41人）</t>
    <rPh sb="5" eb="6">
      <t>サイ</t>
    </rPh>
    <rPh sb="9" eb="10">
      <t>ニン</t>
    </rPh>
    <phoneticPr fontId="1"/>
  </si>
  <si>
    <t>30～39歳（35人）</t>
    <rPh sb="5" eb="6">
      <t>サイ</t>
    </rPh>
    <rPh sb="9" eb="10">
      <t>ニン</t>
    </rPh>
    <phoneticPr fontId="1"/>
  </si>
  <si>
    <t>40～49歳（61人）</t>
    <rPh sb="5" eb="6">
      <t>サイ</t>
    </rPh>
    <rPh sb="9" eb="10">
      <t>ニン</t>
    </rPh>
    <phoneticPr fontId="1"/>
  </si>
  <si>
    <t>50～59歳（60人）</t>
    <rPh sb="5" eb="6">
      <t>サイ</t>
    </rPh>
    <rPh sb="9" eb="10">
      <t>ニン</t>
    </rPh>
    <phoneticPr fontId="1"/>
  </si>
  <si>
    <t>60～69歳（34人）</t>
    <rPh sb="5" eb="6">
      <t>サイ</t>
    </rPh>
    <rPh sb="9" eb="10">
      <t>ニン</t>
    </rPh>
    <phoneticPr fontId="1"/>
  </si>
  <si>
    <t>70歳以上（45人）</t>
    <rPh sb="2" eb="3">
      <t>サイ</t>
    </rPh>
    <rPh sb="3" eb="5">
      <t>イジョウ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</si>
</sst>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0" fontId="0" fillId="2" borderId="0" xfId="0" applyFill="1" applyAlignment="1">
      <alignment wrapText="1"/>
    </xf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農山漁村地域に移住する場合の形態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933812399663634"/>
          <c:y val="0.19962472406181014"/>
          <c:w val="0.79404540937237211"/>
          <c:h val="0.5902235316611913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都市地域から農山漁村地域に生活の拠点を移す定住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9-4433-86A9-AB4AC2E98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総数（276人）</c:v>
                </c:pt>
                <c:pt idx="2">
                  <c:v>男性（147人）</c:v>
                </c:pt>
                <c:pt idx="3">
                  <c:v>女性（129人）</c:v>
                </c:pt>
                <c:pt idx="5">
                  <c:v>18～29歳（41人）</c:v>
                </c:pt>
                <c:pt idx="6">
                  <c:v>30～39歳（35人）</c:v>
                </c:pt>
                <c:pt idx="7">
                  <c:v>40～49歳（61人）</c:v>
                </c:pt>
                <c:pt idx="8">
                  <c:v>50～59歳（60人）</c:v>
                </c:pt>
                <c:pt idx="9">
                  <c:v>60～69歳（34人）</c:v>
                </c:pt>
                <c:pt idx="10">
                  <c:v>70歳以上（45人）</c:v>
                </c:pt>
              </c:strCache>
            </c:strRef>
          </c:cat>
          <c:val>
            <c:numRef>
              <c:f>'14'!$C$9:$C$19</c:f>
              <c:numCache>
                <c:formatCode>0.0_ </c:formatCode>
                <c:ptCount val="11"/>
                <c:pt idx="0">
                  <c:v>30.4</c:v>
                </c:pt>
                <c:pt idx="2">
                  <c:v>27.9</c:v>
                </c:pt>
                <c:pt idx="3">
                  <c:v>33.299999999999997</c:v>
                </c:pt>
                <c:pt idx="5">
                  <c:v>26.8</c:v>
                </c:pt>
                <c:pt idx="6">
                  <c:v>20</c:v>
                </c:pt>
                <c:pt idx="7">
                  <c:v>34.4</c:v>
                </c:pt>
                <c:pt idx="8">
                  <c:v>30</c:v>
                </c:pt>
                <c:pt idx="9">
                  <c:v>44.1</c:v>
                </c:pt>
                <c:pt idx="10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A9-4433-86A9-AB4AC2E9826D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都市地域と農山漁村地域の両方に生活拠点を持ち、農山漁村地域を主に二地域居住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BA9-4433-86A9-AB4AC2E98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総数（276人）</c:v>
                </c:pt>
                <c:pt idx="2">
                  <c:v>男性（147人）</c:v>
                </c:pt>
                <c:pt idx="3">
                  <c:v>女性（129人）</c:v>
                </c:pt>
                <c:pt idx="5">
                  <c:v>18～29歳（41人）</c:v>
                </c:pt>
                <c:pt idx="6">
                  <c:v>30～39歳（35人）</c:v>
                </c:pt>
                <c:pt idx="7">
                  <c:v>40～49歳（61人）</c:v>
                </c:pt>
                <c:pt idx="8">
                  <c:v>50～59歳（60人）</c:v>
                </c:pt>
                <c:pt idx="9">
                  <c:v>60～69歳（34人）</c:v>
                </c:pt>
                <c:pt idx="10">
                  <c:v>70歳以上（45人）</c:v>
                </c:pt>
              </c:strCache>
            </c:strRef>
          </c:cat>
          <c:val>
            <c:numRef>
              <c:f>'14'!$D$9:$D$19</c:f>
              <c:numCache>
                <c:formatCode>0.0_ </c:formatCode>
                <c:ptCount val="11"/>
                <c:pt idx="0">
                  <c:v>25.7</c:v>
                </c:pt>
                <c:pt idx="2">
                  <c:v>28.6</c:v>
                </c:pt>
                <c:pt idx="3">
                  <c:v>22.5</c:v>
                </c:pt>
                <c:pt idx="5">
                  <c:v>36.6</c:v>
                </c:pt>
                <c:pt idx="6">
                  <c:v>37.1</c:v>
                </c:pt>
                <c:pt idx="7">
                  <c:v>23</c:v>
                </c:pt>
                <c:pt idx="8">
                  <c:v>21.7</c:v>
                </c:pt>
                <c:pt idx="9">
                  <c:v>20.6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A9-4433-86A9-AB4AC2E9826D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都市地域と農山漁村地域の両方に生活拠点を持ち、都市地域を主に二地域居住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A9-4433-86A9-AB4AC2E982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総数（276人）</c:v>
                </c:pt>
                <c:pt idx="2">
                  <c:v>男性（147人）</c:v>
                </c:pt>
                <c:pt idx="3">
                  <c:v>女性（129人）</c:v>
                </c:pt>
                <c:pt idx="5">
                  <c:v>18～29歳（41人）</c:v>
                </c:pt>
                <c:pt idx="6">
                  <c:v>30～39歳（35人）</c:v>
                </c:pt>
                <c:pt idx="7">
                  <c:v>40～49歳（61人）</c:v>
                </c:pt>
                <c:pt idx="8">
                  <c:v>50～59歳（60人）</c:v>
                </c:pt>
                <c:pt idx="9">
                  <c:v>60～69歳（34人）</c:v>
                </c:pt>
                <c:pt idx="10">
                  <c:v>70歳以上（45人）</c:v>
                </c:pt>
              </c:strCache>
            </c:strRef>
          </c:cat>
          <c:val>
            <c:numRef>
              <c:f>'14'!$E$9:$E$19</c:f>
              <c:numCache>
                <c:formatCode>0.0_ </c:formatCode>
                <c:ptCount val="11"/>
                <c:pt idx="0">
                  <c:v>32.6</c:v>
                </c:pt>
                <c:pt idx="2">
                  <c:v>32.700000000000003</c:v>
                </c:pt>
                <c:pt idx="3">
                  <c:v>32.6</c:v>
                </c:pt>
                <c:pt idx="5">
                  <c:v>29.3</c:v>
                </c:pt>
                <c:pt idx="6">
                  <c:v>42.9</c:v>
                </c:pt>
                <c:pt idx="7">
                  <c:v>31.1</c:v>
                </c:pt>
                <c:pt idx="8">
                  <c:v>43.3</c:v>
                </c:pt>
                <c:pt idx="9">
                  <c:v>14.7</c:v>
                </c:pt>
                <c:pt idx="10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A9-4433-86A9-AB4AC2E9826D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BA9-4433-86A9-AB4AC2E9826D}"/>
              </c:ext>
            </c:extLst>
          </c:dPt>
          <c:dLbls>
            <c:dLbl>
              <c:idx val="6"/>
              <c:layout>
                <c:manualLayout>
                  <c:x val="-1.5533980582524271E-2"/>
                  <c:y val="3.0905251082025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A9-4433-86A9-AB4AC2E982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総数（276人）</c:v>
                </c:pt>
                <c:pt idx="2">
                  <c:v>男性（147人）</c:v>
                </c:pt>
                <c:pt idx="3">
                  <c:v>女性（129人）</c:v>
                </c:pt>
                <c:pt idx="5">
                  <c:v>18～29歳（41人）</c:v>
                </c:pt>
                <c:pt idx="6">
                  <c:v>30～39歳（35人）</c:v>
                </c:pt>
                <c:pt idx="7">
                  <c:v>40～49歳（61人）</c:v>
                </c:pt>
                <c:pt idx="8">
                  <c:v>50～59歳（60人）</c:v>
                </c:pt>
                <c:pt idx="9">
                  <c:v>60～69歳（34人）</c:v>
                </c:pt>
                <c:pt idx="10">
                  <c:v>70歳以上（45人）</c:v>
                </c:pt>
              </c:strCache>
            </c:strRef>
          </c:cat>
          <c:val>
            <c:numRef>
              <c:f>'14'!$F$9:$F$19</c:f>
              <c:numCache>
                <c:formatCode>0.0_ </c:formatCode>
                <c:ptCount val="11"/>
                <c:pt idx="0">
                  <c:v>11.2</c:v>
                </c:pt>
                <c:pt idx="2">
                  <c:v>10.9</c:v>
                </c:pt>
                <c:pt idx="3">
                  <c:v>11.6</c:v>
                </c:pt>
                <c:pt idx="5">
                  <c:v>7.3</c:v>
                </c:pt>
                <c:pt idx="6">
                  <c:v>0</c:v>
                </c:pt>
                <c:pt idx="7">
                  <c:v>11.5</c:v>
                </c:pt>
                <c:pt idx="8">
                  <c:v>5</c:v>
                </c:pt>
                <c:pt idx="9">
                  <c:v>20.6</c:v>
                </c:pt>
                <c:pt idx="1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A9-4433-86A9-AB4AC2E982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41577504"/>
        <c:axId val="741577832"/>
      </c:barChart>
      <c:catAx>
        <c:axId val="741577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77832"/>
        <c:crosses val="autoZero"/>
        <c:auto val="1"/>
        <c:lblAlgn val="ctr"/>
        <c:lblOffset val="100"/>
        <c:noMultiLvlLbl val="0"/>
      </c:catAx>
      <c:valAx>
        <c:axId val="7415778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7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10</xdr:row>
      <xdr:rowOff>50800</xdr:rowOff>
    </xdr:from>
    <xdr:to>
      <xdr:col>16</xdr:col>
      <xdr:colOff>406400</xdr:colOff>
      <xdr:row>31</xdr:row>
      <xdr:rowOff>736600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AB3EBD-17E0-4C76-9219-E085B740A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558800</xdr:colOff>
      <xdr:row>12</xdr:row>
      <xdr:rowOff>101600</xdr:rowOff>
    </xdr:from>
    <xdr:to>
      <xdr:col>18</xdr:col>
      <xdr:colOff>38100</xdr:colOff>
      <xdr:row>15</xdr:row>
      <xdr:rowOff>139700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F3277C-5CA4-4173-B8F9-DFD94D6E8F7B}"/>
            </a:ext>
          </a:extLst>
        </xdr:cNvPr>
        <xdr:cNvSpPr txBox="1"/>
      </xdr:nvSpPr>
      <xdr:spPr>
        <a:xfrm>
          <a:off x="9664700" y="2835275"/>
          <a:ext cx="42132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/>
            <a:t>農山漁村地域に移住してみたいという願望が「ある」、</a:t>
          </a:r>
          <a:endParaRPr lang="en-US" altLang="ja-JP" sz="900"/>
        </a:p>
        <a:p>
          <a:r>
            <a:rPr lang="ja-JP" altLang="en-US" sz="900"/>
            <a:t>「どちらかというとある」と答えた者に </a:t>
          </a:r>
          <a:endParaRPr kumimoji="1" lang="ja-JP" altLang="en-US" sz="900"/>
        </a:p>
      </xdr:txBody>
    </xdr:sp>
    <xdr:clientData/>
  </xdr:twoCellAnchor>
  <xdr:twoCellAnchor>
    <xdr:from>
      <xdr:col>11</xdr:col>
      <xdr:colOff>520700</xdr:colOff>
      <xdr:row>12</xdr:row>
      <xdr:rowOff>152400</xdr:rowOff>
    </xdr:from>
    <xdr:to>
      <xdr:col>11</xdr:col>
      <xdr:colOff>622300</xdr:colOff>
      <xdr:row>14</xdr:row>
      <xdr:rowOff>63500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701B5729-645E-41AA-BC12-E52BA0F6A0E8}"/>
            </a:ext>
          </a:extLst>
        </xdr:cNvPr>
        <xdr:cNvSpPr/>
      </xdr:nvSpPr>
      <xdr:spPr>
        <a:xfrm>
          <a:off x="9626600" y="2886075"/>
          <a:ext cx="101600" cy="3873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50800</xdr:colOff>
      <xdr:row>12</xdr:row>
      <xdr:rowOff>152400</xdr:rowOff>
    </xdr:from>
    <xdr:to>
      <xdr:col>16</xdr:col>
      <xdr:colOff>139700</xdr:colOff>
      <xdr:row>14</xdr:row>
      <xdr:rowOff>50800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BAFED866-784C-4AB5-BEC2-4B99EF32E66E}"/>
            </a:ext>
          </a:extLst>
        </xdr:cNvPr>
        <xdr:cNvSpPr/>
      </xdr:nvSpPr>
      <xdr:spPr>
        <a:xfrm>
          <a:off x="12538075" y="2886075"/>
          <a:ext cx="88900" cy="3746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88900</xdr:colOff>
      <xdr:row>30</xdr:row>
      <xdr:rowOff>0</xdr:rowOff>
    </xdr:from>
    <xdr:to>
      <xdr:col>16</xdr:col>
      <xdr:colOff>654296</xdr:colOff>
      <xdr:row>31</xdr:row>
      <xdr:rowOff>180887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161F1C14-BE99-4994-BE2C-FC9E51D37C55}"/>
            </a:ext>
          </a:extLst>
        </xdr:cNvPr>
        <xdr:cNvSpPr txBox="1"/>
      </xdr:nvSpPr>
      <xdr:spPr>
        <a:xfrm>
          <a:off x="12576175" y="9163050"/>
          <a:ext cx="565396" cy="41901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(%)</a:t>
          </a:r>
          <a:endParaRPr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0.06019</cdr:x>
      <cdr:y>0.15453</cdr:y>
    </cdr:from>
    <cdr:to>
      <cdr:x>0.22846</cdr:x>
      <cdr:y>0.20836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AAF8764-B75B-170F-3588-D48DCFDC3C7B}"/>
            </a:ext>
          </a:extLst>
        </cdr:cNvPr>
        <cdr:cNvSpPr txBox="1"/>
      </cdr:nvSpPr>
      <cdr:spPr>
        <a:xfrm xmlns:a="http://schemas.openxmlformats.org/drawingml/2006/main">
          <a:off x="393700" y="889000"/>
          <a:ext cx="1100561" cy="309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</cdr:x>
      <cdr:y>0.25607</cdr:y>
    </cdr:from>
    <cdr:to>
      <cdr:x>0.12618</cdr:x>
      <cdr:y>0.3162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8E203D-7781-2AC3-8A03-5BB47CE04F80}"/>
            </a:ext>
          </a:extLst>
        </cdr:cNvPr>
        <cdr:cNvSpPr txBox="1"/>
      </cdr:nvSpPr>
      <cdr:spPr>
        <a:xfrm xmlns:a="http://schemas.openxmlformats.org/drawingml/2006/main">
          <a:off x="0" y="1473200"/>
          <a:ext cx="825302" cy="34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</cdr:x>
      <cdr:y>0.4106</cdr:y>
    </cdr:from>
    <cdr:to>
      <cdr:x>0.15849</cdr:x>
      <cdr:y>0.46939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943177-DE40-D6A0-A142-87C13B4BA70F}"/>
            </a:ext>
          </a:extLst>
        </cdr:cNvPr>
        <cdr:cNvSpPr txBox="1"/>
      </cdr:nvSpPr>
      <cdr:spPr>
        <a:xfrm xmlns:a="http://schemas.openxmlformats.org/drawingml/2006/main">
          <a:off x="0" y="2362200"/>
          <a:ext cx="1036626" cy="338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01&#20869;&#38307;&#24220;2021FY&#36786;&#23665;&#28417;&#26449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 t="str">
            <v>都市地域から農山漁村地域に生活の拠点を移す定住</v>
          </cell>
          <cell r="D8" t="str">
            <v>都市地域と農山漁村地域の両方に生活拠点を持ち、農山漁村地域を主に二地域居住</v>
          </cell>
          <cell r="E8" t="str">
            <v>都市地域と農山漁村地域の両方に生活拠点を持ち、都市地域を主に二地域居住</v>
          </cell>
          <cell r="F8" t="str">
            <v>無回答</v>
          </cell>
        </row>
        <row r="9">
          <cell r="B9" t="str">
            <v>総数（276人）</v>
          </cell>
          <cell r="C9">
            <v>30.4</v>
          </cell>
          <cell r="D9">
            <v>25.7</v>
          </cell>
          <cell r="E9">
            <v>32.6</v>
          </cell>
          <cell r="F9">
            <v>11.2</v>
          </cell>
        </row>
        <row r="11">
          <cell r="B11" t="str">
            <v>男性（147人）</v>
          </cell>
          <cell r="C11">
            <v>27.9</v>
          </cell>
          <cell r="D11">
            <v>28.6</v>
          </cell>
          <cell r="E11">
            <v>32.700000000000003</v>
          </cell>
          <cell r="F11">
            <v>10.9</v>
          </cell>
        </row>
        <row r="12">
          <cell r="B12" t="str">
            <v>女性（129人）</v>
          </cell>
          <cell r="C12">
            <v>33.299999999999997</v>
          </cell>
          <cell r="D12">
            <v>22.5</v>
          </cell>
          <cell r="E12">
            <v>32.6</v>
          </cell>
          <cell r="F12">
            <v>11.6</v>
          </cell>
        </row>
        <row r="14">
          <cell r="B14" t="str">
            <v>18～29歳（41人）</v>
          </cell>
          <cell r="C14">
            <v>26.8</v>
          </cell>
          <cell r="D14">
            <v>36.6</v>
          </cell>
          <cell r="E14">
            <v>29.3</v>
          </cell>
          <cell r="F14">
            <v>7.3</v>
          </cell>
        </row>
        <row r="15">
          <cell r="B15" t="str">
            <v>30～39歳（35人）</v>
          </cell>
          <cell r="C15">
            <v>20</v>
          </cell>
          <cell r="D15">
            <v>37.1</v>
          </cell>
          <cell r="E15">
            <v>42.9</v>
          </cell>
          <cell r="F15">
            <v>0</v>
          </cell>
        </row>
        <row r="16">
          <cell r="B16" t="str">
            <v>40～49歳（61人）</v>
          </cell>
          <cell r="C16">
            <v>34.4</v>
          </cell>
          <cell r="D16">
            <v>23</v>
          </cell>
          <cell r="E16">
            <v>31.1</v>
          </cell>
          <cell r="F16">
            <v>11.5</v>
          </cell>
        </row>
        <row r="17">
          <cell r="B17" t="str">
            <v>50～59歳（60人）</v>
          </cell>
          <cell r="C17">
            <v>30</v>
          </cell>
          <cell r="D17">
            <v>21.7</v>
          </cell>
          <cell r="E17">
            <v>43.3</v>
          </cell>
          <cell r="F17">
            <v>5</v>
          </cell>
        </row>
        <row r="18">
          <cell r="B18" t="str">
            <v>60～69歳（34人）</v>
          </cell>
          <cell r="C18">
            <v>44.1</v>
          </cell>
          <cell r="D18">
            <v>20.6</v>
          </cell>
          <cell r="E18">
            <v>14.7</v>
          </cell>
          <cell r="F18">
            <v>20.6</v>
          </cell>
        </row>
        <row r="19">
          <cell r="B19" t="str">
            <v>70歳以上（45人）</v>
          </cell>
          <cell r="C19">
            <v>26.7</v>
          </cell>
          <cell r="D19">
            <v>20</v>
          </cell>
          <cell r="E19">
            <v>28.9</v>
          </cell>
          <cell r="F19">
            <v>24.4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zoomScale="75" zoomScaleNormal="75" workbookViewId="0">
      <selection activeCell="U23" sqref="U23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s="5" t="s">
        <v>9</v>
      </c>
    </row>
    <row r="7" spans="1:6" x14ac:dyDescent="0.4">
      <c r="B7" s="6" t="s">
        <v>10</v>
      </c>
    </row>
    <row r="8" spans="1:6" x14ac:dyDescent="0.4">
      <c r="C8" s="1" t="str">
        <f>C29</f>
        <v>都市地域から農山漁村地域に生活の拠点を移す定住</v>
      </c>
      <c r="D8" s="1" t="str">
        <f t="shared" ref="D8:F8" si="0">D29</f>
        <v>都市地域と農山漁村地域の両方に生活拠点を持ち、農山漁村地域を主に二地域居住</v>
      </c>
      <c r="E8" s="1" t="str">
        <f t="shared" si="0"/>
        <v>都市地域と農山漁村地域の両方に生活拠点を持ち、都市地域を主に二地域居住</v>
      </c>
      <c r="F8" s="1" t="str">
        <f t="shared" si="0"/>
        <v>無回答</v>
      </c>
    </row>
    <row r="9" spans="1:6" x14ac:dyDescent="0.4">
      <c r="B9" s="1" t="str">
        <f>B30</f>
        <v>総数（276人）</v>
      </c>
      <c r="C9" s="7">
        <f t="shared" ref="C9:F19" si="1">C30</f>
        <v>30.4</v>
      </c>
      <c r="D9" s="7">
        <f t="shared" si="1"/>
        <v>25.7</v>
      </c>
      <c r="E9" s="7">
        <f t="shared" si="1"/>
        <v>32.6</v>
      </c>
      <c r="F9" s="7">
        <f t="shared" si="1"/>
        <v>11.2</v>
      </c>
    </row>
    <row r="10" spans="1:6" x14ac:dyDescent="0.4">
      <c r="C10" s="7"/>
      <c r="D10" s="7"/>
      <c r="E10" s="7"/>
      <c r="F10" s="7"/>
    </row>
    <row r="11" spans="1:6" x14ac:dyDescent="0.4">
      <c r="B11" s="1" t="str">
        <f t="shared" ref="B11:B19" si="2">B32</f>
        <v>男性（147人）</v>
      </c>
      <c r="C11" s="7">
        <f t="shared" si="1"/>
        <v>27.9</v>
      </c>
      <c r="D11" s="7">
        <f t="shared" si="1"/>
        <v>28.6</v>
      </c>
      <c r="E11" s="7">
        <f t="shared" si="1"/>
        <v>32.700000000000003</v>
      </c>
      <c r="F11" s="7">
        <f t="shared" si="1"/>
        <v>10.9</v>
      </c>
    </row>
    <row r="12" spans="1:6" x14ac:dyDescent="0.4">
      <c r="B12" s="1" t="str">
        <f t="shared" si="2"/>
        <v>女性（129人）</v>
      </c>
      <c r="C12" s="7">
        <f t="shared" si="1"/>
        <v>33.299999999999997</v>
      </c>
      <c r="D12" s="7">
        <f t="shared" si="1"/>
        <v>22.5</v>
      </c>
      <c r="E12" s="7">
        <f t="shared" si="1"/>
        <v>32.6</v>
      </c>
      <c r="F12" s="7">
        <f t="shared" si="1"/>
        <v>11.6</v>
      </c>
    </row>
    <row r="13" spans="1:6" x14ac:dyDescent="0.4">
      <c r="C13" s="7"/>
      <c r="D13" s="7"/>
      <c r="E13" s="7"/>
      <c r="F13" s="7"/>
    </row>
    <row r="14" spans="1:6" x14ac:dyDescent="0.4">
      <c r="B14" s="1" t="str">
        <f t="shared" si="2"/>
        <v>18～29歳（41人）</v>
      </c>
      <c r="C14" s="7">
        <f t="shared" si="1"/>
        <v>26.8</v>
      </c>
      <c r="D14" s="7">
        <f t="shared" si="1"/>
        <v>36.6</v>
      </c>
      <c r="E14" s="7">
        <f t="shared" si="1"/>
        <v>29.3</v>
      </c>
      <c r="F14" s="7">
        <f t="shared" si="1"/>
        <v>7.3</v>
      </c>
    </row>
    <row r="15" spans="1:6" x14ac:dyDescent="0.4">
      <c r="B15" s="1" t="str">
        <f t="shared" si="2"/>
        <v>30～39歳（35人）</v>
      </c>
      <c r="C15" s="7">
        <f t="shared" si="1"/>
        <v>20</v>
      </c>
      <c r="D15" s="7">
        <f t="shared" si="1"/>
        <v>37.1</v>
      </c>
      <c r="E15" s="7">
        <f t="shared" si="1"/>
        <v>42.9</v>
      </c>
      <c r="F15" s="7">
        <f t="shared" si="1"/>
        <v>0</v>
      </c>
    </row>
    <row r="16" spans="1:6" x14ac:dyDescent="0.4">
      <c r="B16" s="1" t="str">
        <f t="shared" si="2"/>
        <v>40～49歳（61人）</v>
      </c>
      <c r="C16" s="7">
        <f t="shared" si="1"/>
        <v>34.4</v>
      </c>
      <c r="D16" s="7">
        <f t="shared" si="1"/>
        <v>23</v>
      </c>
      <c r="E16" s="7">
        <f t="shared" si="1"/>
        <v>31.1</v>
      </c>
      <c r="F16" s="7">
        <f t="shared" si="1"/>
        <v>11.5</v>
      </c>
    </row>
    <row r="17" spans="2:6" x14ac:dyDescent="0.4">
      <c r="B17" s="1" t="str">
        <f t="shared" si="2"/>
        <v>50～59歳（60人）</v>
      </c>
      <c r="C17" s="7">
        <f t="shared" si="1"/>
        <v>30</v>
      </c>
      <c r="D17" s="7">
        <f t="shared" si="1"/>
        <v>21.7</v>
      </c>
      <c r="E17" s="7">
        <f t="shared" si="1"/>
        <v>43.3</v>
      </c>
      <c r="F17" s="7">
        <f t="shared" si="1"/>
        <v>5</v>
      </c>
    </row>
    <row r="18" spans="2:6" x14ac:dyDescent="0.4">
      <c r="B18" s="1" t="str">
        <f t="shared" si="2"/>
        <v>60～69歳（34人）</v>
      </c>
      <c r="C18" s="7">
        <f t="shared" si="1"/>
        <v>44.1</v>
      </c>
      <c r="D18" s="7">
        <f t="shared" si="1"/>
        <v>20.6</v>
      </c>
      <c r="E18" s="7">
        <f t="shared" si="1"/>
        <v>14.7</v>
      </c>
      <c r="F18" s="7">
        <f t="shared" si="1"/>
        <v>20.6</v>
      </c>
    </row>
    <row r="19" spans="2:6" x14ac:dyDescent="0.4">
      <c r="B19" s="1" t="str">
        <f t="shared" si="2"/>
        <v>70歳以上（45人）</v>
      </c>
      <c r="C19" s="7">
        <f t="shared" si="1"/>
        <v>26.7</v>
      </c>
      <c r="D19" s="7">
        <f t="shared" si="1"/>
        <v>20</v>
      </c>
      <c r="E19" s="7">
        <f t="shared" si="1"/>
        <v>28.9</v>
      </c>
      <c r="F19" s="7">
        <f t="shared" si="1"/>
        <v>24.4</v>
      </c>
    </row>
    <row r="20" spans="2:6" x14ac:dyDescent="0.4">
      <c r="C20" s="8"/>
      <c r="D20" s="8"/>
      <c r="E20" s="9"/>
    </row>
    <row r="21" spans="2:6" x14ac:dyDescent="0.4">
      <c r="B21" s="10"/>
      <c r="C21" s="8"/>
      <c r="D21" s="8"/>
      <c r="E21" s="9"/>
    </row>
    <row r="22" spans="2:6" x14ac:dyDescent="0.4">
      <c r="C22" s="8"/>
      <c r="D22" s="8"/>
      <c r="E22" s="9"/>
    </row>
    <row r="23" spans="2:6" x14ac:dyDescent="0.4">
      <c r="B23" s="10"/>
      <c r="C23" s="8"/>
      <c r="D23" s="8"/>
      <c r="E23" s="9"/>
    </row>
    <row r="24" spans="2:6" x14ac:dyDescent="0.4">
      <c r="B24" s="10"/>
      <c r="C24" s="8"/>
      <c r="E24" s="11"/>
    </row>
    <row r="25" spans="2:6" x14ac:dyDescent="0.4">
      <c r="B25" s="10"/>
      <c r="C25" s="8"/>
      <c r="E25" s="11"/>
    </row>
    <row r="26" spans="2:6" x14ac:dyDescent="0.4">
      <c r="B26" s="10"/>
      <c r="C26" s="8"/>
      <c r="E26" s="11"/>
    </row>
    <row r="27" spans="2:6" x14ac:dyDescent="0.4">
      <c r="B27" s="10"/>
      <c r="C27" s="8"/>
      <c r="E27" s="11"/>
    </row>
    <row r="28" spans="2:6" x14ac:dyDescent="0.4">
      <c r="B28" s="6" t="s">
        <v>11</v>
      </c>
      <c r="C28" s="8"/>
      <c r="E28" s="11"/>
    </row>
    <row r="29" spans="2:6" ht="187.5" x14ac:dyDescent="0.4">
      <c r="C29" s="12" t="s">
        <v>12</v>
      </c>
      <c r="D29" s="12" t="s">
        <v>13</v>
      </c>
      <c r="E29" s="12" t="s">
        <v>14</v>
      </c>
      <c r="F29" s="12" t="s">
        <v>15</v>
      </c>
    </row>
    <row r="30" spans="2:6" x14ac:dyDescent="0.4">
      <c r="B30" s="1" t="s">
        <v>16</v>
      </c>
      <c r="C30" s="13">
        <v>30.4</v>
      </c>
      <c r="D30" s="13">
        <v>25.7</v>
      </c>
      <c r="E30" s="13">
        <v>32.6</v>
      </c>
      <c r="F30" s="13">
        <v>11.2</v>
      </c>
    </row>
    <row r="31" spans="2:6" x14ac:dyDescent="0.4">
      <c r="C31" s="13"/>
      <c r="D31" s="13"/>
      <c r="E31" s="13"/>
      <c r="F31" s="13"/>
    </row>
    <row r="32" spans="2:6" x14ac:dyDescent="0.4">
      <c r="B32" s="10" t="s">
        <v>17</v>
      </c>
      <c r="C32" s="13">
        <v>27.9</v>
      </c>
      <c r="D32" s="13">
        <v>28.6</v>
      </c>
      <c r="E32" s="13">
        <v>32.700000000000003</v>
      </c>
      <c r="F32" s="13">
        <v>10.9</v>
      </c>
    </row>
    <row r="33" spans="2:6" x14ac:dyDescent="0.4">
      <c r="B33" s="10" t="s">
        <v>18</v>
      </c>
      <c r="C33" s="13">
        <v>33.299999999999997</v>
      </c>
      <c r="D33" s="13">
        <v>22.5</v>
      </c>
      <c r="E33" s="13">
        <v>32.6</v>
      </c>
      <c r="F33" s="13">
        <v>11.6</v>
      </c>
    </row>
    <row r="34" spans="2:6" x14ac:dyDescent="0.4">
      <c r="B34" s="10"/>
      <c r="C34" s="13"/>
      <c r="D34" s="13"/>
      <c r="E34" s="13"/>
      <c r="F34" s="13"/>
    </row>
    <row r="35" spans="2:6" x14ac:dyDescent="0.4">
      <c r="B35" s="10" t="s">
        <v>19</v>
      </c>
      <c r="C35" s="13">
        <v>26.8</v>
      </c>
      <c r="D35" s="13">
        <v>36.6</v>
      </c>
      <c r="E35" s="13">
        <v>29.3</v>
      </c>
      <c r="F35" s="13">
        <v>7.3</v>
      </c>
    </row>
    <row r="36" spans="2:6" x14ac:dyDescent="0.4">
      <c r="B36" s="10" t="s">
        <v>20</v>
      </c>
      <c r="C36" s="13">
        <v>20</v>
      </c>
      <c r="D36" s="13">
        <v>37.1</v>
      </c>
      <c r="E36" s="13">
        <v>42.9</v>
      </c>
      <c r="F36" s="13"/>
    </row>
    <row r="37" spans="2:6" x14ac:dyDescent="0.4">
      <c r="B37" s="10" t="s">
        <v>21</v>
      </c>
      <c r="C37" s="13">
        <v>34.4</v>
      </c>
      <c r="D37" s="13">
        <v>23</v>
      </c>
      <c r="E37" s="13">
        <v>31.1</v>
      </c>
      <c r="F37" s="13">
        <v>11.5</v>
      </c>
    </row>
    <row r="38" spans="2:6" x14ac:dyDescent="0.4">
      <c r="B38" s="10" t="s">
        <v>22</v>
      </c>
      <c r="C38" s="13">
        <v>30</v>
      </c>
      <c r="D38" s="13">
        <v>21.7</v>
      </c>
      <c r="E38" s="13">
        <v>43.3</v>
      </c>
      <c r="F38" s="13">
        <v>5</v>
      </c>
    </row>
    <row r="39" spans="2:6" x14ac:dyDescent="0.4">
      <c r="B39" s="10" t="s">
        <v>23</v>
      </c>
      <c r="C39" s="13">
        <v>44.1</v>
      </c>
      <c r="D39" s="13">
        <v>20.6</v>
      </c>
      <c r="E39" s="13">
        <v>14.7</v>
      </c>
      <c r="F39" s="13">
        <v>20.6</v>
      </c>
    </row>
    <row r="40" spans="2:6" x14ac:dyDescent="0.4">
      <c r="B40" s="10" t="s">
        <v>24</v>
      </c>
      <c r="C40" s="13">
        <v>26.7</v>
      </c>
      <c r="D40" s="13">
        <v>20</v>
      </c>
      <c r="E40" s="13">
        <v>28.9</v>
      </c>
      <c r="F40" s="13">
        <v>24.4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2022-09-09T03:08:50Z</dcterms:created>
  <dcterms:modified xsi:type="dcterms:W3CDTF">2022-09-09T03:08:51Z</dcterms:modified>
</cp:coreProperties>
</file>