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3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<sst xmlns="http://schemas.openxmlformats.org/spreadsheetml/2006/main" count="28" uniqueCount="28">
  <si>
    <t>図表名</t>
  </si>
  <si>
    <t>農山漁村地域への移住実現の時期</t>
    <phoneticPr fontId="1"/>
  </si>
  <si>
    <t>メインカテゴリー</t>
  </si>
  <si>
    <t>人口・社会</t>
  </si>
  <si>
    <t>サブカテゴリー</t>
  </si>
  <si>
    <t>人口・世帯</t>
  </si>
  <si>
    <t>コメント</t>
  </si>
  <si>
    <t>農山漁村地域への移住実現の時期については、「特に決めていない」が52.2％と最も高く、次いで「10 年以内にしたい」が14.1％、「20 年以内にしたい」が7.2％、「５年以内にしたい」が6.2％、「20 年以上先にしたい」が5.1％、「すぐにでもしたい」が4.3％であった。年齢別では、50～59歳で「10 年以内にしたい」が26.7％と、他の年代に比べて高かった。</t>
    <rPh sb="38" eb="39">
      <t>モット</t>
    </rPh>
    <rPh sb="40" eb="41">
      <t>タカ</t>
    </rPh>
    <rPh sb="43" eb="44">
      <t>ツ</t>
    </rPh>
    <rPh sb="149" eb="150">
      <t>サイ</t>
    </rPh>
    <rPh sb="171" eb="172">
      <t>ホカ</t>
    </rPh>
    <rPh sb="173" eb="175">
      <t>ネンダイ</t>
    </rPh>
    <rPh sb="176" eb="177">
      <t>クラ</t>
    </rPh>
    <rPh sb="179" eb="180">
      <t>タカ</t>
    </rPh>
    <phoneticPr fontId="1"/>
  </si>
  <si>
    <t>脚注</t>
  </si>
  <si>
    <t xml:space="preserve">農山漁村地域に移住してみたいという願望が「ある」、「どちらかというとある」と答えた者に </t>
    <phoneticPr fontId="1"/>
  </si>
  <si>
    <t>グラフ用データ</t>
  </si>
  <si>
    <t>グラフ用元データ</t>
  </si>
  <si>
    <t>すぐにでもしたい</t>
    <phoneticPr fontId="1"/>
  </si>
  <si>
    <t>5年以内にしたい</t>
    <rPh sb="1" eb="4">
      <t>ネンイナイ</t>
    </rPh>
    <phoneticPr fontId="1"/>
  </si>
  <si>
    <t>10年以内にしたい</t>
    <rPh sb="2" eb="5">
      <t>ネンイナイ</t>
    </rPh>
    <phoneticPr fontId="1"/>
  </si>
  <si>
    <t>20年以内にしたい</t>
    <rPh sb="2" eb="5">
      <t>ネンイナイ</t>
    </rPh>
    <phoneticPr fontId="1"/>
  </si>
  <si>
    <t>20年以上先にしたい</t>
    <rPh sb="2" eb="3">
      <t>ネン</t>
    </rPh>
    <rPh sb="3" eb="5">
      <t>イジョウ</t>
    </rPh>
    <rPh sb="5" eb="6">
      <t>サキ</t>
    </rPh>
    <phoneticPr fontId="1"/>
  </si>
  <si>
    <t>特に決めていない</t>
    <rPh sb="0" eb="1">
      <t>トク</t>
    </rPh>
    <rPh sb="2" eb="3">
      <t>キ</t>
    </rPh>
    <phoneticPr fontId="1"/>
  </si>
  <si>
    <t>無回答</t>
    <rPh sb="0" eb="3">
      <t>ムカイトウ</t>
    </rPh>
    <phoneticPr fontId="1"/>
  </si>
  <si>
    <t>総数（276人）</t>
    <rPh sb="0" eb="2">
      <t>ソウスウ</t>
    </rPh>
    <phoneticPr fontId="1"/>
  </si>
  <si>
    <t>男性（147人）</t>
    <rPh sb="0" eb="2">
      <t>ダンセイ</t>
    </rPh>
    <rPh sb="6" eb="7">
      <t>ニン</t>
    </rPh>
    <phoneticPr fontId="1"/>
  </si>
  <si>
    <t>女性（129人）</t>
    <rPh sb="0" eb="2">
      <t>ジョセイ</t>
    </rPh>
    <rPh sb="6" eb="7">
      <t>ニン</t>
    </rPh>
    <phoneticPr fontId="1"/>
  </si>
  <si>
    <t>18～29歳（41人）</t>
    <rPh sb="5" eb="6">
      <t>サイ</t>
    </rPh>
    <rPh sb="9" eb="10">
      <t>ニン</t>
    </rPh>
    <phoneticPr fontId="1"/>
  </si>
  <si>
    <t>30～39歳（35人）</t>
    <rPh sb="5" eb="6">
      <t>サイ</t>
    </rPh>
    <rPh sb="9" eb="10">
      <t>ニン</t>
    </rPh>
    <phoneticPr fontId="1"/>
  </si>
  <si>
    <t>40～49歳（61人）</t>
    <rPh sb="5" eb="6">
      <t>サイ</t>
    </rPh>
    <rPh sb="9" eb="10">
      <t>ニン</t>
    </rPh>
    <phoneticPr fontId="1"/>
  </si>
  <si>
    <t>50～59歳（60人）</t>
    <rPh sb="5" eb="6">
      <t>サイ</t>
    </rPh>
    <rPh sb="9" eb="10">
      <t>ニン</t>
    </rPh>
    <phoneticPr fontId="1"/>
  </si>
  <si>
    <t>60～69歳（34人）</t>
    <rPh sb="5" eb="6">
      <t>サイ</t>
    </rPh>
    <rPh sb="9" eb="10">
      <t>ニン</t>
    </rPh>
    <phoneticPr fontId="1"/>
  </si>
  <si>
    <t>70歳以上（45人）</t>
    <rPh sb="2" eb="3">
      <t>サイ</t>
    </rPh>
    <rPh sb="3" eb="5">
      <t>イジョウ</t>
    </rPh>
    <rPh sb="8" eb="9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</si>
</sst>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  <xf numFmtId="0" fontId="0" fillId="2" borderId="0" xfId="0" applyFill="1" applyAlignment="1">
      <alignment wrapText="1"/>
    </xf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農山漁村地域への移住実現の時期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426653845938422"/>
          <c:y val="0.18592515592515593"/>
          <c:w val="0.82453829552134639"/>
          <c:h val="0.7182881791543208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'13'!$C$8</c:f>
              <c:strCache>
                <c:ptCount val="1"/>
                <c:pt idx="0">
                  <c:v>すぐにでもしたい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04-4D22-B513-392D09D1DD3D}"/>
              </c:ext>
            </c:extLst>
          </c:dPt>
          <c:dLbls>
            <c:dLbl>
              <c:idx val="5"/>
              <c:layout>
                <c:manualLayout>
                  <c:x val="2.3159633046165171E-2"/>
                  <c:y val="3.3264033264033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4-4D22-B513-392D09D1D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'13'!$B$9:$B$19</c:f>
              <c:strCache>
                <c:ptCount val="11"/>
                <c:pt idx="0">
                  <c:v>総数（276人）</c:v>
                </c:pt>
                <c:pt idx="2">
                  <c:v>男性（147人）</c:v>
                </c:pt>
                <c:pt idx="3">
                  <c:v>女性（129人）</c:v>
                </c:pt>
                <c:pt idx="5">
                  <c:v>18～29歳（41人）</c:v>
                </c:pt>
                <c:pt idx="6">
                  <c:v>30～39歳（35人）</c:v>
                </c:pt>
                <c:pt idx="7">
                  <c:v>40～49歳（61人）</c:v>
                </c:pt>
                <c:pt idx="8">
                  <c:v>50～59歳（60人）</c:v>
                </c:pt>
                <c:pt idx="9">
                  <c:v>60～69歳（34人）</c:v>
                </c:pt>
                <c:pt idx="10">
                  <c:v>70歳以上（45人）</c:v>
                </c:pt>
              </c:strCache>
            </c:strRef>
          </c:cat>
          <c:val>
            <c:numRef>
              <c:f>'13'!$C$9:$C$19</c:f>
              <c:numCache>
                <c:formatCode>0.0_ </c:formatCode>
                <c:ptCount val="11"/>
                <c:pt idx="0">
                  <c:v>4.3</c:v>
                </c:pt>
                <c:pt idx="2">
                  <c:v>6.1</c:v>
                </c:pt>
                <c:pt idx="3">
                  <c:v>2.2999999999999998</c:v>
                </c:pt>
                <c:pt idx="5">
                  <c:v>0</c:v>
                </c:pt>
                <c:pt idx="6">
                  <c:v>5.7</c:v>
                </c:pt>
                <c:pt idx="7">
                  <c:v>6.6</c:v>
                </c:pt>
                <c:pt idx="8">
                  <c:v>3.3</c:v>
                </c:pt>
                <c:pt idx="9">
                  <c:v>2.9</c:v>
                </c:pt>
                <c:pt idx="10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04-4D22-B513-392D09D1DD3D}"/>
            </c:ext>
          </c:extLst>
        </c:ser>
        <c:ser>
          <c:idx val="1"/>
          <c:order val="1"/>
          <c:tx>
            <c:strRef>
              <c:f>'13'!$D$8</c:f>
              <c:strCache>
                <c:ptCount val="1"/>
                <c:pt idx="0">
                  <c:v>5年以内にしたい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04-4D22-B513-392D09D1DD3D}"/>
              </c:ext>
            </c:extLst>
          </c:dPt>
          <c:dLbls>
            <c:dLbl>
              <c:idx val="5"/>
              <c:layout>
                <c:manualLayout>
                  <c:x val="1.654259503297482E-3"/>
                  <c:y val="1.63700951102525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04-4D22-B513-392D09D1D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'13'!$B$9:$B$19</c:f>
              <c:strCache>
                <c:ptCount val="11"/>
                <c:pt idx="0">
                  <c:v>総数（276人）</c:v>
                </c:pt>
                <c:pt idx="2">
                  <c:v>男性（147人）</c:v>
                </c:pt>
                <c:pt idx="3">
                  <c:v>女性（129人）</c:v>
                </c:pt>
                <c:pt idx="5">
                  <c:v>18～29歳（41人）</c:v>
                </c:pt>
                <c:pt idx="6">
                  <c:v>30～39歳（35人）</c:v>
                </c:pt>
                <c:pt idx="7">
                  <c:v>40～49歳（61人）</c:v>
                </c:pt>
                <c:pt idx="8">
                  <c:v>50～59歳（60人）</c:v>
                </c:pt>
                <c:pt idx="9">
                  <c:v>60～69歳（34人）</c:v>
                </c:pt>
                <c:pt idx="10">
                  <c:v>70歳以上（45人）</c:v>
                </c:pt>
              </c:strCache>
            </c:strRef>
          </c:cat>
          <c:val>
            <c:numRef>
              <c:f>'13'!$D$9:$D$19</c:f>
              <c:numCache>
                <c:formatCode>0.0_ </c:formatCode>
                <c:ptCount val="11"/>
                <c:pt idx="0">
                  <c:v>6.2</c:v>
                </c:pt>
                <c:pt idx="2">
                  <c:v>6.1</c:v>
                </c:pt>
                <c:pt idx="3">
                  <c:v>6.2</c:v>
                </c:pt>
                <c:pt idx="5">
                  <c:v>2.4</c:v>
                </c:pt>
                <c:pt idx="6">
                  <c:v>2.9</c:v>
                </c:pt>
                <c:pt idx="7">
                  <c:v>4.9000000000000004</c:v>
                </c:pt>
                <c:pt idx="8">
                  <c:v>11.7</c:v>
                </c:pt>
                <c:pt idx="9">
                  <c:v>2.9</c:v>
                </c:pt>
                <c:pt idx="1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04-4D22-B513-392D09D1DD3D}"/>
            </c:ext>
          </c:extLst>
        </c:ser>
        <c:ser>
          <c:idx val="2"/>
          <c:order val="2"/>
          <c:tx>
            <c:strRef>
              <c:f>'13'!$E$8</c:f>
              <c:strCache>
                <c:ptCount val="1"/>
                <c:pt idx="0">
                  <c:v>10年以内にしたい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04-4D22-B513-392D09D1DD3D}"/>
              </c:ext>
            </c:extLst>
          </c:dPt>
          <c:dLbls>
            <c:dLbl>
              <c:idx val="10"/>
              <c:layout>
                <c:manualLayout>
                  <c:x val="-2.6468152052760197E-2"/>
                  <c:y val="3.32640332640332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04-4D22-B513-392D09D1D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'13'!$B$9:$B$19</c:f>
              <c:strCache>
                <c:ptCount val="11"/>
                <c:pt idx="0">
                  <c:v>総数（276人）</c:v>
                </c:pt>
                <c:pt idx="2">
                  <c:v>男性（147人）</c:v>
                </c:pt>
                <c:pt idx="3">
                  <c:v>女性（129人）</c:v>
                </c:pt>
                <c:pt idx="5">
                  <c:v>18～29歳（41人）</c:v>
                </c:pt>
                <c:pt idx="6">
                  <c:v>30～39歳（35人）</c:v>
                </c:pt>
                <c:pt idx="7">
                  <c:v>40～49歳（61人）</c:v>
                </c:pt>
                <c:pt idx="8">
                  <c:v>50～59歳（60人）</c:v>
                </c:pt>
                <c:pt idx="9">
                  <c:v>60～69歳（34人）</c:v>
                </c:pt>
                <c:pt idx="10">
                  <c:v>70歳以上（45人）</c:v>
                </c:pt>
              </c:strCache>
            </c:strRef>
          </c:cat>
          <c:val>
            <c:numRef>
              <c:f>'13'!$E$9:$E$19</c:f>
              <c:numCache>
                <c:formatCode>0.0_ </c:formatCode>
                <c:ptCount val="11"/>
                <c:pt idx="0">
                  <c:v>14.1</c:v>
                </c:pt>
                <c:pt idx="2">
                  <c:v>13.6</c:v>
                </c:pt>
                <c:pt idx="3">
                  <c:v>14.7</c:v>
                </c:pt>
                <c:pt idx="5">
                  <c:v>22</c:v>
                </c:pt>
                <c:pt idx="6">
                  <c:v>8.6</c:v>
                </c:pt>
                <c:pt idx="7">
                  <c:v>11.5</c:v>
                </c:pt>
                <c:pt idx="8">
                  <c:v>26.7</c:v>
                </c:pt>
                <c:pt idx="9">
                  <c:v>11.8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04-4D22-B513-392D09D1DD3D}"/>
            </c:ext>
          </c:extLst>
        </c:ser>
        <c:ser>
          <c:idx val="3"/>
          <c:order val="3"/>
          <c:tx>
            <c:strRef>
              <c:f>'13'!$F$8</c:f>
              <c:strCache>
                <c:ptCount val="1"/>
                <c:pt idx="0">
                  <c:v>20年以内にしたい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204-4D22-B513-392D09D1DD3D}"/>
              </c:ext>
            </c:extLst>
          </c:dPt>
          <c:dLbls>
            <c:dLbl>
              <c:idx val="10"/>
              <c:layout>
                <c:manualLayout>
                  <c:x val="2.4813892549462684E-2"/>
                  <c:y val="3.11853585869333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04-4D22-B513-392D09D1D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'13'!$B$9:$B$19</c:f>
              <c:strCache>
                <c:ptCount val="11"/>
                <c:pt idx="0">
                  <c:v>総数（276人）</c:v>
                </c:pt>
                <c:pt idx="2">
                  <c:v>男性（147人）</c:v>
                </c:pt>
                <c:pt idx="3">
                  <c:v>女性（129人）</c:v>
                </c:pt>
                <c:pt idx="5">
                  <c:v>18～29歳（41人）</c:v>
                </c:pt>
                <c:pt idx="6">
                  <c:v>30～39歳（35人）</c:v>
                </c:pt>
                <c:pt idx="7">
                  <c:v>40～49歳（61人）</c:v>
                </c:pt>
                <c:pt idx="8">
                  <c:v>50～59歳（60人）</c:v>
                </c:pt>
                <c:pt idx="9">
                  <c:v>60～69歳（34人）</c:v>
                </c:pt>
                <c:pt idx="10">
                  <c:v>70歳以上（45人）</c:v>
                </c:pt>
              </c:strCache>
            </c:strRef>
          </c:cat>
          <c:val>
            <c:numRef>
              <c:f>'13'!$F$9:$F$19</c:f>
              <c:numCache>
                <c:formatCode>0.0_ </c:formatCode>
                <c:ptCount val="11"/>
                <c:pt idx="0">
                  <c:v>7.2</c:v>
                </c:pt>
                <c:pt idx="2">
                  <c:v>7.5</c:v>
                </c:pt>
                <c:pt idx="3">
                  <c:v>7</c:v>
                </c:pt>
                <c:pt idx="5">
                  <c:v>4.9000000000000004</c:v>
                </c:pt>
                <c:pt idx="6">
                  <c:v>2.9</c:v>
                </c:pt>
                <c:pt idx="7">
                  <c:v>14.8</c:v>
                </c:pt>
                <c:pt idx="8">
                  <c:v>11.7</c:v>
                </c:pt>
                <c:pt idx="9">
                  <c:v>2.9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204-4D22-B513-392D09D1DD3D}"/>
            </c:ext>
          </c:extLst>
        </c:ser>
        <c:ser>
          <c:idx val="4"/>
          <c:order val="4"/>
          <c:tx>
            <c:strRef>
              <c:f>'13'!$G$8</c:f>
              <c:strCache>
                <c:ptCount val="1"/>
                <c:pt idx="0">
                  <c:v>20年以上先にしたい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79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204-4D22-B513-392D09D1DD3D}"/>
              </c:ext>
            </c:extLst>
          </c:dPt>
          <c:dLbls>
            <c:dLbl>
              <c:idx val="9"/>
              <c:layout>
                <c:manualLayout>
                  <c:x val="2.3159633046165112E-2"/>
                  <c:y val="3.53431990439865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04-4D22-B513-392D09D1DD3D}"/>
                </c:ext>
              </c:extLst>
            </c:dLbl>
            <c:dLbl>
              <c:idx val="10"/>
              <c:layout>
                <c:manualLayout>
                  <c:x val="6.9478899138495517E-2"/>
                  <c:y val="2.91061928069802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04-4D22-B513-392D09D1D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'13'!$B$9:$B$19</c:f>
              <c:strCache>
                <c:ptCount val="11"/>
                <c:pt idx="0">
                  <c:v>総数（276人）</c:v>
                </c:pt>
                <c:pt idx="2">
                  <c:v>男性（147人）</c:v>
                </c:pt>
                <c:pt idx="3">
                  <c:v>女性（129人）</c:v>
                </c:pt>
                <c:pt idx="5">
                  <c:v>18～29歳（41人）</c:v>
                </c:pt>
                <c:pt idx="6">
                  <c:v>30～39歳（35人）</c:v>
                </c:pt>
                <c:pt idx="7">
                  <c:v>40～49歳（61人）</c:v>
                </c:pt>
                <c:pt idx="8">
                  <c:v>50～59歳（60人）</c:v>
                </c:pt>
                <c:pt idx="9">
                  <c:v>60～69歳（34人）</c:v>
                </c:pt>
                <c:pt idx="10">
                  <c:v>70歳以上（45人）</c:v>
                </c:pt>
              </c:strCache>
            </c:strRef>
          </c:cat>
          <c:val>
            <c:numRef>
              <c:f>'13'!$G$9:$G$19</c:f>
              <c:numCache>
                <c:formatCode>0.0_ </c:formatCode>
                <c:ptCount val="11"/>
                <c:pt idx="0">
                  <c:v>5.0999999999999996</c:v>
                </c:pt>
                <c:pt idx="2">
                  <c:v>6.1</c:v>
                </c:pt>
                <c:pt idx="3">
                  <c:v>3.9</c:v>
                </c:pt>
                <c:pt idx="5">
                  <c:v>12.2</c:v>
                </c:pt>
                <c:pt idx="6">
                  <c:v>14.3</c:v>
                </c:pt>
                <c:pt idx="7">
                  <c:v>3.3</c:v>
                </c:pt>
                <c:pt idx="8">
                  <c:v>3.3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204-4D22-B513-392D09D1DD3D}"/>
            </c:ext>
          </c:extLst>
        </c:ser>
        <c:ser>
          <c:idx val="5"/>
          <c:order val="5"/>
          <c:tx>
            <c:strRef>
              <c:f>'13'!$H$8</c:f>
              <c:strCache>
                <c:ptCount val="1"/>
                <c:pt idx="0">
                  <c:v>特に決めていない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B204-4D22-B513-392D09D1DD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'13'!$B$9:$B$19</c:f>
              <c:strCache>
                <c:ptCount val="11"/>
                <c:pt idx="0">
                  <c:v>総数（276人）</c:v>
                </c:pt>
                <c:pt idx="2">
                  <c:v>男性（147人）</c:v>
                </c:pt>
                <c:pt idx="3">
                  <c:v>女性（129人）</c:v>
                </c:pt>
                <c:pt idx="5">
                  <c:v>18～29歳（41人）</c:v>
                </c:pt>
                <c:pt idx="6">
                  <c:v>30～39歳（35人）</c:v>
                </c:pt>
                <c:pt idx="7">
                  <c:v>40～49歳（61人）</c:v>
                </c:pt>
                <c:pt idx="8">
                  <c:v>50～59歳（60人）</c:v>
                </c:pt>
                <c:pt idx="9">
                  <c:v>60～69歳（34人）</c:v>
                </c:pt>
                <c:pt idx="10">
                  <c:v>70歳以上（45人）</c:v>
                </c:pt>
              </c:strCache>
            </c:strRef>
          </c:cat>
          <c:val>
            <c:numRef>
              <c:f>'13'!$H$9:$H$19</c:f>
              <c:numCache>
                <c:formatCode>0.0_ </c:formatCode>
                <c:ptCount val="11"/>
                <c:pt idx="0">
                  <c:v>52.2</c:v>
                </c:pt>
                <c:pt idx="2">
                  <c:v>51.7</c:v>
                </c:pt>
                <c:pt idx="3">
                  <c:v>52.7</c:v>
                </c:pt>
                <c:pt idx="5">
                  <c:v>53.7</c:v>
                </c:pt>
                <c:pt idx="6">
                  <c:v>62.9</c:v>
                </c:pt>
                <c:pt idx="7">
                  <c:v>47.5</c:v>
                </c:pt>
                <c:pt idx="8">
                  <c:v>36.700000000000003</c:v>
                </c:pt>
                <c:pt idx="9">
                  <c:v>58.8</c:v>
                </c:pt>
                <c:pt idx="10">
                  <c:v>64.400000000000006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204-4D22-B513-392D09D1DD3D}"/>
            </c:ext>
          </c:extLst>
        </c:ser>
        <c:ser>
          <c:idx val="6"/>
          <c:order val="6"/>
          <c:tx>
            <c:strRef>
              <c:f>'13'!$I$8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204-4D22-B513-392D09D1DD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'13'!$B$9:$B$19</c:f>
              <c:strCache>
                <c:ptCount val="11"/>
                <c:pt idx="0">
                  <c:v>総数（276人）</c:v>
                </c:pt>
                <c:pt idx="2">
                  <c:v>男性（147人）</c:v>
                </c:pt>
                <c:pt idx="3">
                  <c:v>女性（129人）</c:v>
                </c:pt>
                <c:pt idx="5">
                  <c:v>18～29歳（41人）</c:v>
                </c:pt>
                <c:pt idx="6">
                  <c:v>30～39歳（35人）</c:v>
                </c:pt>
                <c:pt idx="7">
                  <c:v>40～49歳（61人）</c:v>
                </c:pt>
                <c:pt idx="8">
                  <c:v>50～59歳（60人）</c:v>
                </c:pt>
                <c:pt idx="9">
                  <c:v>60～69歳（34人）</c:v>
                </c:pt>
                <c:pt idx="10">
                  <c:v>70歳以上（45人）</c:v>
                </c:pt>
              </c:strCache>
            </c:strRef>
          </c:cat>
          <c:val>
            <c:numRef>
              <c:f>'13'!$I$9:$I$19</c:f>
              <c:numCache>
                <c:formatCode>0.0_ </c:formatCode>
                <c:ptCount val="11"/>
                <c:pt idx="0">
                  <c:v>10.9</c:v>
                </c:pt>
                <c:pt idx="2">
                  <c:v>8.8000000000000007</c:v>
                </c:pt>
                <c:pt idx="3">
                  <c:v>13.2</c:v>
                </c:pt>
                <c:pt idx="5">
                  <c:v>4.9000000000000004</c:v>
                </c:pt>
                <c:pt idx="6">
                  <c:v>2.9</c:v>
                </c:pt>
                <c:pt idx="7">
                  <c:v>11.5</c:v>
                </c:pt>
                <c:pt idx="8">
                  <c:v>6.7</c:v>
                </c:pt>
                <c:pt idx="9">
                  <c:v>20.6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204-4D22-B513-392D09D1DD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702527248"/>
        <c:axId val="702531840"/>
      </c:barChart>
      <c:catAx>
        <c:axId val="70252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531840"/>
        <c:crosses val="autoZero"/>
        <c:auto val="1"/>
        <c:lblAlgn val="ctr"/>
        <c:lblOffset val="100"/>
        <c:noMultiLvlLbl val="0"/>
      </c:catAx>
      <c:valAx>
        <c:axId val="7025318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52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641348</xdr:colOff>
      <xdr:row>9</xdr:row>
      <xdr:rowOff>152400</xdr:rowOff>
    </xdr:from>
    <xdr:to>
      <xdr:col>21</xdr:col>
      <xdr:colOff>241299</xdr:colOff>
      <xdr:row>33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0C07D5-3AD1-7403-4B9A-4F941DC91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406400</xdr:colOff>
      <xdr:row>11</xdr:row>
      <xdr:rowOff>165100</xdr:rowOff>
    </xdr:from>
    <xdr:to>
      <xdr:col>22</xdr:col>
      <xdr:colOff>558800</xdr:colOff>
      <xdr:row>14</xdr:row>
      <xdr:rowOff>203200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504CB35-9F56-4E5C-B45D-01E500D1B2CF}"/>
            </a:ext>
          </a:extLst>
        </xdr:cNvPr>
        <xdr:cNvSpPr txBox="1"/>
      </xdr:nvSpPr>
      <xdr:spPr>
        <a:xfrm>
          <a:off x="12893675" y="2660650"/>
          <a:ext cx="42100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/>
            <a:t>農山漁村地域に移住してみたいという願望が「ある」、</a:t>
          </a:r>
          <a:endParaRPr lang="en-US" altLang="ja-JP" sz="900"/>
        </a:p>
        <a:p>
          <a:r>
            <a:rPr lang="ja-JP" altLang="en-US" sz="900"/>
            <a:t>「どちらかというとある」と答えた者に </a:t>
          </a:r>
          <a:endParaRPr kumimoji="1" lang="ja-JP" altLang="en-US" sz="900"/>
        </a:p>
      </xdr:txBody>
    </xdr:sp>
    <xdr:clientData/>
  </xdr:twoCellAnchor>
  <xdr:twoCellAnchor>
    <xdr:from>
      <xdr:col>16</xdr:col>
      <xdr:colOff>368300</xdr:colOff>
      <xdr:row>11</xdr:row>
      <xdr:rowOff>215900</xdr:rowOff>
    </xdr:from>
    <xdr:to>
      <xdr:col>16</xdr:col>
      <xdr:colOff>469900</xdr:colOff>
      <xdr:row>13</xdr:row>
      <xdr:rowOff>127000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DD0DA82A-4494-4412-A0EB-BDA75D5828B2}"/>
            </a:ext>
          </a:extLst>
        </xdr:cNvPr>
        <xdr:cNvSpPr/>
      </xdr:nvSpPr>
      <xdr:spPr>
        <a:xfrm>
          <a:off x="12855575" y="2711450"/>
          <a:ext cx="101600" cy="3873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571500</xdr:colOff>
      <xdr:row>11</xdr:row>
      <xdr:rowOff>215900</xdr:rowOff>
    </xdr:from>
    <xdr:to>
      <xdr:col>20</xdr:col>
      <xdr:colOff>660400</xdr:colOff>
      <xdr:row>13</xdr:row>
      <xdr:rowOff>114300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345599D9-3EDE-49BC-B1C4-0692876CE355}"/>
            </a:ext>
          </a:extLst>
        </xdr:cNvPr>
        <xdr:cNvSpPr/>
      </xdr:nvSpPr>
      <xdr:spPr>
        <a:xfrm>
          <a:off x="15763875" y="2711450"/>
          <a:ext cx="88900" cy="3746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622300</xdr:colOff>
      <xdr:row>32</xdr:row>
      <xdr:rowOff>63500</xdr:rowOff>
    </xdr:from>
    <xdr:to>
      <xdr:col>21</xdr:col>
      <xdr:colOff>514596</xdr:colOff>
      <xdr:row>34</xdr:row>
      <xdr:rowOff>3087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B7B39C81-0B6F-46A5-8E42-27ECE5505A48}"/>
            </a:ext>
          </a:extLst>
        </xdr:cNvPr>
        <xdr:cNvSpPr txBox="1"/>
      </xdr:nvSpPr>
      <xdr:spPr>
        <a:xfrm>
          <a:off x="15814675" y="7797800"/>
          <a:ext cx="568571" cy="41583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/>
            <a:t>(%)</a:t>
          </a:r>
          <a:endParaRPr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0.05128</cdr:x>
      <cdr:y>0.14969</cdr:y>
    </cdr:from>
    <cdr:to>
      <cdr:x>0.19464</cdr:x>
      <cdr:y>0.20039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EF3BAD3-4247-CFA9-7588-93F11B46AA5D}"/>
            </a:ext>
          </a:extLst>
        </cdr:cNvPr>
        <cdr:cNvSpPr txBox="1"/>
      </cdr:nvSpPr>
      <cdr:spPr>
        <a:xfrm xmlns:a="http://schemas.openxmlformats.org/drawingml/2006/main">
          <a:off x="393700" y="914400"/>
          <a:ext cx="1100561" cy="309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</cdr:x>
      <cdr:y>0.25572</cdr:y>
    </cdr:from>
    <cdr:to>
      <cdr:x>0.1075</cdr:x>
      <cdr:y>0.31234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C22CC9F-EA42-73E1-DC63-937F636DA707}"/>
            </a:ext>
          </a:extLst>
        </cdr:cNvPr>
        <cdr:cNvSpPr txBox="1"/>
      </cdr:nvSpPr>
      <cdr:spPr>
        <a:xfrm xmlns:a="http://schemas.openxmlformats.org/drawingml/2006/main">
          <a:off x="0" y="1562100"/>
          <a:ext cx="825302" cy="345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</cdr:x>
      <cdr:y>0.45738</cdr:y>
    </cdr:from>
    <cdr:to>
      <cdr:x>0.13503</cdr:x>
      <cdr:y>0.51275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7931B4-3B40-9B58-26E0-CECF726C07B7}"/>
            </a:ext>
          </a:extLst>
        </cdr:cNvPr>
        <cdr:cNvSpPr txBox="1"/>
      </cdr:nvSpPr>
      <cdr:spPr>
        <a:xfrm xmlns:a="http://schemas.openxmlformats.org/drawingml/2006/main">
          <a:off x="0" y="2794000"/>
          <a:ext cx="1036626" cy="338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001&#20869;&#38307;&#24220;2021FY&#36786;&#23665;&#28417;&#26449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 t="str">
            <v>すぐにでもしたい</v>
          </cell>
          <cell r="D8" t="str">
            <v>5年以内にしたい</v>
          </cell>
          <cell r="E8" t="str">
            <v>10年以内にしたい</v>
          </cell>
          <cell r="F8" t="str">
            <v>20年以内にしたい</v>
          </cell>
          <cell r="G8" t="str">
            <v>20年以上先にしたい</v>
          </cell>
          <cell r="H8" t="str">
            <v>特に決めていない</v>
          </cell>
          <cell r="I8" t="str">
            <v>無回答</v>
          </cell>
        </row>
        <row r="9">
          <cell r="B9" t="str">
            <v>総数（276人）</v>
          </cell>
          <cell r="C9">
            <v>4.3</v>
          </cell>
          <cell r="D9">
            <v>6.2</v>
          </cell>
          <cell r="E9">
            <v>14.1</v>
          </cell>
          <cell r="F9">
            <v>7.2</v>
          </cell>
          <cell r="G9">
            <v>5.0999999999999996</v>
          </cell>
          <cell r="H9">
            <v>52.2</v>
          </cell>
          <cell r="I9">
            <v>10.9</v>
          </cell>
        </row>
        <row r="11">
          <cell r="B11" t="str">
            <v>男性（147人）</v>
          </cell>
          <cell r="C11">
            <v>6.1</v>
          </cell>
          <cell r="D11">
            <v>6.1</v>
          </cell>
          <cell r="E11">
            <v>13.6</v>
          </cell>
          <cell r="F11">
            <v>7.5</v>
          </cell>
          <cell r="G11">
            <v>6.1</v>
          </cell>
          <cell r="H11">
            <v>51.7</v>
          </cell>
          <cell r="I11">
            <v>8.8000000000000007</v>
          </cell>
        </row>
        <row r="12">
          <cell r="B12" t="str">
            <v>女性（129人）</v>
          </cell>
          <cell r="C12">
            <v>2.2999999999999998</v>
          </cell>
          <cell r="D12">
            <v>6.2</v>
          </cell>
          <cell r="E12">
            <v>14.7</v>
          </cell>
          <cell r="F12">
            <v>7</v>
          </cell>
          <cell r="G12">
            <v>3.9</v>
          </cell>
          <cell r="H12">
            <v>52.7</v>
          </cell>
          <cell r="I12">
            <v>13.2</v>
          </cell>
        </row>
        <row r="14">
          <cell r="B14" t="str">
            <v>18～29歳（41人）</v>
          </cell>
          <cell r="C14">
            <v>0</v>
          </cell>
          <cell r="D14">
            <v>2.4</v>
          </cell>
          <cell r="E14">
            <v>22</v>
          </cell>
          <cell r="F14">
            <v>4.9000000000000004</v>
          </cell>
          <cell r="G14">
            <v>12.2</v>
          </cell>
          <cell r="H14">
            <v>53.7</v>
          </cell>
          <cell r="I14">
            <v>4.9000000000000004</v>
          </cell>
        </row>
        <row r="15">
          <cell r="B15" t="str">
            <v>30～39歳（35人）</v>
          </cell>
          <cell r="C15">
            <v>5.7</v>
          </cell>
          <cell r="D15">
            <v>2.9</v>
          </cell>
          <cell r="E15">
            <v>8.6</v>
          </cell>
          <cell r="F15">
            <v>2.9</v>
          </cell>
          <cell r="G15">
            <v>14.3</v>
          </cell>
          <cell r="H15">
            <v>62.9</v>
          </cell>
          <cell r="I15">
            <v>2.9</v>
          </cell>
        </row>
        <row r="16">
          <cell r="B16" t="str">
            <v>40～49歳（61人）</v>
          </cell>
          <cell r="C16">
            <v>6.6</v>
          </cell>
          <cell r="D16">
            <v>4.9000000000000004</v>
          </cell>
          <cell r="E16">
            <v>11.5</v>
          </cell>
          <cell r="F16">
            <v>14.8</v>
          </cell>
          <cell r="G16">
            <v>3.3</v>
          </cell>
          <cell r="H16">
            <v>47.5</v>
          </cell>
          <cell r="I16">
            <v>11.5</v>
          </cell>
        </row>
        <row r="17">
          <cell r="B17" t="str">
            <v>50～59歳（60人）</v>
          </cell>
          <cell r="C17">
            <v>3.3</v>
          </cell>
          <cell r="D17">
            <v>11.7</v>
          </cell>
          <cell r="E17">
            <v>26.7</v>
          </cell>
          <cell r="F17">
            <v>11.7</v>
          </cell>
          <cell r="G17">
            <v>3.3</v>
          </cell>
          <cell r="H17">
            <v>36.700000000000003</v>
          </cell>
          <cell r="I17">
            <v>6.7</v>
          </cell>
        </row>
        <row r="18">
          <cell r="B18" t="str">
            <v>60～69歳（34人）</v>
          </cell>
          <cell r="C18">
            <v>2.9</v>
          </cell>
          <cell r="D18">
            <v>2.9</v>
          </cell>
          <cell r="E18">
            <v>11.8</v>
          </cell>
          <cell r="F18">
            <v>2.9</v>
          </cell>
          <cell r="G18">
            <v>0</v>
          </cell>
          <cell r="H18">
            <v>58.8</v>
          </cell>
          <cell r="I18">
            <v>20.6</v>
          </cell>
        </row>
        <row r="19">
          <cell r="B19" t="str">
            <v>70歳以上（45人）</v>
          </cell>
          <cell r="C19">
            <v>6.7</v>
          </cell>
          <cell r="D19">
            <v>8.9</v>
          </cell>
          <cell r="E19">
            <v>0</v>
          </cell>
          <cell r="F19">
            <v>0</v>
          </cell>
          <cell r="G19">
            <v>0</v>
          </cell>
          <cell r="H19">
            <v>64.400000000000006</v>
          </cell>
          <cell r="I19">
            <v>20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1"/>
  <sheetViews>
    <sheetView tabSelected="1" zoomScale="75" zoomScaleNormal="75" workbookViewId="0">
      <selection activeCell="X15" sqref="X1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9" ht="9" customHeight="1" x14ac:dyDescent="0.4"/>
    <row r="2" spans="1:9" s="4" customFormat="1" x14ac:dyDescent="0.4">
      <c r="A2" s="1"/>
      <c r="B2" s="2" t="s">
        <v>0</v>
      </c>
      <c r="C2" s="3" t="s">
        <v>1</v>
      </c>
    </row>
    <row r="3" spans="1:9" s="4" customFormat="1" x14ac:dyDescent="0.4">
      <c r="A3" s="1"/>
      <c r="B3" s="2" t="s">
        <v>2</v>
      </c>
      <c r="C3" s="3" t="s">
        <v>3</v>
      </c>
    </row>
    <row r="4" spans="1:9" s="4" customFormat="1" x14ac:dyDescent="0.4">
      <c r="A4" s="1"/>
      <c r="B4" s="2" t="s">
        <v>4</v>
      </c>
      <c r="C4" s="3" t="s">
        <v>5</v>
      </c>
    </row>
    <row r="5" spans="1:9" s="4" customFormat="1" x14ac:dyDescent="0.4">
      <c r="A5" s="1"/>
      <c r="B5" s="2" t="s">
        <v>6</v>
      </c>
      <c r="C5" s="5" t="s">
        <v>7</v>
      </c>
    </row>
    <row r="6" spans="1:9" s="4" customFormat="1" x14ac:dyDescent="0.4">
      <c r="A6" s="1"/>
      <c r="B6" s="2" t="s">
        <v>8</v>
      </c>
      <c r="C6" s="5" t="s">
        <v>9</v>
      </c>
    </row>
    <row r="7" spans="1:9" x14ac:dyDescent="0.4">
      <c r="B7" s="6" t="s">
        <v>10</v>
      </c>
    </row>
    <row r="8" spans="1:9" x14ac:dyDescent="0.4">
      <c r="C8" s="1" t="str">
        <f>C29</f>
        <v>すぐにでもしたい</v>
      </c>
      <c r="D8" s="1" t="str">
        <f t="shared" ref="D8:H8" si="0">D29</f>
        <v>5年以内にしたい</v>
      </c>
      <c r="E8" s="1" t="str">
        <f t="shared" si="0"/>
        <v>10年以内にしたい</v>
      </c>
      <c r="F8" s="1" t="str">
        <f t="shared" si="0"/>
        <v>20年以内にしたい</v>
      </c>
      <c r="G8" s="1" t="str">
        <f t="shared" si="0"/>
        <v>20年以上先にしたい</v>
      </c>
      <c r="H8" s="1" t="str">
        <f t="shared" si="0"/>
        <v>特に決めていない</v>
      </c>
      <c r="I8" s="1" t="str">
        <f>I29</f>
        <v>無回答</v>
      </c>
    </row>
    <row r="9" spans="1:9" x14ac:dyDescent="0.4">
      <c r="B9" s="1" t="str">
        <f>B30</f>
        <v>総数（276人）</v>
      </c>
      <c r="C9" s="7">
        <f t="shared" ref="C9:I19" si="1">C30</f>
        <v>4.3</v>
      </c>
      <c r="D9" s="7">
        <f t="shared" si="1"/>
        <v>6.2</v>
      </c>
      <c r="E9" s="7">
        <f t="shared" si="1"/>
        <v>14.1</v>
      </c>
      <c r="F9" s="7">
        <f t="shared" si="1"/>
        <v>7.2</v>
      </c>
      <c r="G9" s="7">
        <f t="shared" si="1"/>
        <v>5.0999999999999996</v>
      </c>
      <c r="H9" s="7">
        <f t="shared" si="1"/>
        <v>52.2</v>
      </c>
      <c r="I9" s="7">
        <f t="shared" si="1"/>
        <v>10.9</v>
      </c>
    </row>
    <row r="10" spans="1:9" x14ac:dyDescent="0.4">
      <c r="C10" s="7"/>
      <c r="D10" s="7"/>
      <c r="E10" s="7"/>
      <c r="F10" s="7"/>
      <c r="G10" s="7"/>
      <c r="H10" s="7"/>
      <c r="I10" s="7"/>
    </row>
    <row r="11" spans="1:9" x14ac:dyDescent="0.4">
      <c r="B11" s="1" t="str">
        <f t="shared" ref="B11:B19" si="2">B32</f>
        <v>男性（147人）</v>
      </c>
      <c r="C11" s="7">
        <f t="shared" si="1"/>
        <v>6.1</v>
      </c>
      <c r="D11" s="7">
        <f t="shared" si="1"/>
        <v>6.1</v>
      </c>
      <c r="E11" s="7">
        <f t="shared" si="1"/>
        <v>13.6</v>
      </c>
      <c r="F11" s="7">
        <f t="shared" si="1"/>
        <v>7.5</v>
      </c>
      <c r="G11" s="7">
        <f t="shared" si="1"/>
        <v>6.1</v>
      </c>
      <c r="H11" s="7">
        <f t="shared" si="1"/>
        <v>51.7</v>
      </c>
      <c r="I11" s="7">
        <f t="shared" si="1"/>
        <v>8.8000000000000007</v>
      </c>
    </row>
    <row r="12" spans="1:9" x14ac:dyDescent="0.4">
      <c r="B12" s="1" t="str">
        <f t="shared" si="2"/>
        <v>女性（129人）</v>
      </c>
      <c r="C12" s="7">
        <f t="shared" si="1"/>
        <v>2.2999999999999998</v>
      </c>
      <c r="D12" s="7">
        <f t="shared" si="1"/>
        <v>6.2</v>
      </c>
      <c r="E12" s="7">
        <f t="shared" si="1"/>
        <v>14.7</v>
      </c>
      <c r="F12" s="7">
        <f t="shared" si="1"/>
        <v>7</v>
      </c>
      <c r="G12" s="7">
        <f t="shared" si="1"/>
        <v>3.9</v>
      </c>
      <c r="H12" s="7">
        <f t="shared" si="1"/>
        <v>52.7</v>
      </c>
      <c r="I12" s="7">
        <f t="shared" si="1"/>
        <v>13.2</v>
      </c>
    </row>
    <row r="13" spans="1:9" x14ac:dyDescent="0.4">
      <c r="C13" s="7"/>
      <c r="D13" s="7"/>
      <c r="E13" s="7"/>
      <c r="F13" s="7"/>
      <c r="G13" s="7"/>
      <c r="H13" s="7"/>
      <c r="I13" s="7"/>
    </row>
    <row r="14" spans="1:9" x14ac:dyDescent="0.4">
      <c r="B14" s="1" t="str">
        <f t="shared" si="2"/>
        <v>18～29歳（41人）</v>
      </c>
      <c r="C14" s="7">
        <f t="shared" si="1"/>
        <v>0</v>
      </c>
      <c r="D14" s="7">
        <f t="shared" si="1"/>
        <v>2.4</v>
      </c>
      <c r="E14" s="7">
        <f t="shared" si="1"/>
        <v>22</v>
      </c>
      <c r="F14" s="7">
        <f t="shared" si="1"/>
        <v>4.9000000000000004</v>
      </c>
      <c r="G14" s="7">
        <f t="shared" si="1"/>
        <v>12.2</v>
      </c>
      <c r="H14" s="7">
        <f t="shared" si="1"/>
        <v>53.7</v>
      </c>
      <c r="I14" s="7">
        <f t="shared" si="1"/>
        <v>4.9000000000000004</v>
      </c>
    </row>
    <row r="15" spans="1:9" x14ac:dyDescent="0.4">
      <c r="B15" s="1" t="str">
        <f t="shared" si="2"/>
        <v>30～39歳（35人）</v>
      </c>
      <c r="C15" s="7">
        <f t="shared" si="1"/>
        <v>5.7</v>
      </c>
      <c r="D15" s="7">
        <f t="shared" si="1"/>
        <v>2.9</v>
      </c>
      <c r="E15" s="7">
        <f t="shared" si="1"/>
        <v>8.6</v>
      </c>
      <c r="F15" s="7">
        <f t="shared" si="1"/>
        <v>2.9</v>
      </c>
      <c r="G15" s="7">
        <f t="shared" si="1"/>
        <v>14.3</v>
      </c>
      <c r="H15" s="7">
        <f t="shared" si="1"/>
        <v>62.9</v>
      </c>
      <c r="I15" s="7">
        <f t="shared" si="1"/>
        <v>2.9</v>
      </c>
    </row>
    <row r="16" spans="1:9" x14ac:dyDescent="0.4">
      <c r="B16" s="1" t="str">
        <f t="shared" si="2"/>
        <v>40～49歳（61人）</v>
      </c>
      <c r="C16" s="7">
        <f t="shared" si="1"/>
        <v>6.6</v>
      </c>
      <c r="D16" s="7">
        <f t="shared" si="1"/>
        <v>4.9000000000000004</v>
      </c>
      <c r="E16" s="7">
        <f t="shared" si="1"/>
        <v>11.5</v>
      </c>
      <c r="F16" s="7">
        <f t="shared" si="1"/>
        <v>14.8</v>
      </c>
      <c r="G16" s="7">
        <f t="shared" si="1"/>
        <v>3.3</v>
      </c>
      <c r="H16" s="7">
        <f t="shared" si="1"/>
        <v>47.5</v>
      </c>
      <c r="I16" s="7">
        <f t="shared" si="1"/>
        <v>11.5</v>
      </c>
    </row>
    <row r="17" spans="2:9" x14ac:dyDescent="0.4">
      <c r="B17" s="1" t="str">
        <f t="shared" si="2"/>
        <v>50～59歳（60人）</v>
      </c>
      <c r="C17" s="7">
        <f t="shared" si="1"/>
        <v>3.3</v>
      </c>
      <c r="D17" s="7">
        <f t="shared" si="1"/>
        <v>11.7</v>
      </c>
      <c r="E17" s="7">
        <f t="shared" si="1"/>
        <v>26.7</v>
      </c>
      <c r="F17" s="7">
        <f t="shared" si="1"/>
        <v>11.7</v>
      </c>
      <c r="G17" s="7">
        <f t="shared" si="1"/>
        <v>3.3</v>
      </c>
      <c r="H17" s="7">
        <f t="shared" si="1"/>
        <v>36.700000000000003</v>
      </c>
      <c r="I17" s="7">
        <f t="shared" si="1"/>
        <v>6.7</v>
      </c>
    </row>
    <row r="18" spans="2:9" x14ac:dyDescent="0.4">
      <c r="B18" s="1" t="str">
        <f t="shared" si="2"/>
        <v>60～69歳（34人）</v>
      </c>
      <c r="C18" s="7">
        <f t="shared" si="1"/>
        <v>2.9</v>
      </c>
      <c r="D18" s="7">
        <f t="shared" si="1"/>
        <v>2.9</v>
      </c>
      <c r="E18" s="7">
        <f t="shared" si="1"/>
        <v>11.8</v>
      </c>
      <c r="F18" s="7">
        <f t="shared" si="1"/>
        <v>2.9</v>
      </c>
      <c r="G18" s="7">
        <f t="shared" si="1"/>
        <v>0</v>
      </c>
      <c r="H18" s="7">
        <f t="shared" si="1"/>
        <v>58.8</v>
      </c>
      <c r="I18" s="7">
        <f t="shared" si="1"/>
        <v>20.6</v>
      </c>
    </row>
    <row r="19" spans="2:9" x14ac:dyDescent="0.4">
      <c r="B19" s="1" t="str">
        <f t="shared" si="2"/>
        <v>70歳以上（45人）</v>
      </c>
      <c r="C19" s="7">
        <f t="shared" si="1"/>
        <v>6.7</v>
      </c>
      <c r="D19" s="7">
        <f t="shared" si="1"/>
        <v>8.9</v>
      </c>
      <c r="E19" s="7">
        <f t="shared" si="1"/>
        <v>0</v>
      </c>
      <c r="F19" s="7">
        <f t="shared" si="1"/>
        <v>0</v>
      </c>
      <c r="G19" s="7">
        <f t="shared" si="1"/>
        <v>0</v>
      </c>
      <c r="H19" s="7">
        <f t="shared" si="1"/>
        <v>64.400000000000006</v>
      </c>
      <c r="I19" s="7">
        <f t="shared" si="1"/>
        <v>20</v>
      </c>
    </row>
    <row r="20" spans="2:9" x14ac:dyDescent="0.4">
      <c r="C20" s="8"/>
      <c r="D20" s="8"/>
      <c r="E20" s="9"/>
    </row>
    <row r="21" spans="2:9" x14ac:dyDescent="0.4">
      <c r="C21" s="8"/>
      <c r="D21" s="8"/>
      <c r="E21" s="9"/>
    </row>
    <row r="22" spans="2:9" x14ac:dyDescent="0.4">
      <c r="C22" s="8"/>
      <c r="D22" s="8"/>
      <c r="E22" s="9"/>
    </row>
    <row r="23" spans="2:9" x14ac:dyDescent="0.4">
      <c r="B23" s="10"/>
      <c r="C23" s="8"/>
      <c r="D23" s="8"/>
      <c r="E23" s="9"/>
    </row>
    <row r="24" spans="2:9" x14ac:dyDescent="0.4">
      <c r="B24" s="10"/>
      <c r="C24" s="8"/>
      <c r="E24" s="11"/>
    </row>
    <row r="25" spans="2:9" x14ac:dyDescent="0.4">
      <c r="B25" s="10"/>
      <c r="C25" s="8"/>
      <c r="E25" s="11"/>
    </row>
    <row r="26" spans="2:9" x14ac:dyDescent="0.4">
      <c r="B26" s="10"/>
      <c r="C26" s="8"/>
      <c r="E26" s="11"/>
    </row>
    <row r="27" spans="2:9" x14ac:dyDescent="0.4">
      <c r="B27" s="10"/>
      <c r="C27" s="8"/>
      <c r="E27" s="11"/>
    </row>
    <row r="28" spans="2:9" x14ac:dyDescent="0.4">
      <c r="B28" s="6" t="s">
        <v>11</v>
      </c>
      <c r="C28" s="8"/>
      <c r="E28" s="11"/>
    </row>
    <row r="29" spans="2:9" ht="37.5" x14ac:dyDescent="0.4">
      <c r="C29" s="12" t="s">
        <v>12</v>
      </c>
      <c r="D29" s="12" t="s">
        <v>13</v>
      </c>
      <c r="E29" s="12" t="s">
        <v>14</v>
      </c>
      <c r="F29" s="12" t="s">
        <v>15</v>
      </c>
      <c r="G29" s="12" t="s">
        <v>16</v>
      </c>
      <c r="H29" s="12" t="s">
        <v>17</v>
      </c>
      <c r="I29" s="1" t="s">
        <v>18</v>
      </c>
    </row>
    <row r="30" spans="2:9" x14ac:dyDescent="0.4">
      <c r="B30" s="1" t="s">
        <v>19</v>
      </c>
      <c r="C30" s="13">
        <v>4.3</v>
      </c>
      <c r="D30" s="13">
        <v>6.2</v>
      </c>
      <c r="E30" s="13">
        <v>14.1</v>
      </c>
      <c r="F30" s="13">
        <v>7.2</v>
      </c>
      <c r="G30" s="13">
        <v>5.0999999999999996</v>
      </c>
      <c r="H30" s="13">
        <v>52.2</v>
      </c>
      <c r="I30" s="13">
        <v>10.9</v>
      </c>
    </row>
    <row r="31" spans="2:9" x14ac:dyDescent="0.4">
      <c r="C31" s="13"/>
      <c r="D31" s="13"/>
      <c r="E31" s="13"/>
      <c r="F31" s="13"/>
      <c r="G31" s="13"/>
      <c r="H31" s="13"/>
      <c r="I31" s="13"/>
    </row>
    <row r="32" spans="2:9" x14ac:dyDescent="0.4">
      <c r="B32" s="10" t="s">
        <v>20</v>
      </c>
      <c r="C32" s="13">
        <v>6.1</v>
      </c>
      <c r="D32" s="13">
        <v>6.1</v>
      </c>
      <c r="E32" s="13">
        <v>13.6</v>
      </c>
      <c r="F32" s="13">
        <v>7.5</v>
      </c>
      <c r="G32" s="13">
        <v>6.1</v>
      </c>
      <c r="H32" s="13">
        <v>51.7</v>
      </c>
      <c r="I32" s="13">
        <v>8.8000000000000007</v>
      </c>
    </row>
    <row r="33" spans="2:9" x14ac:dyDescent="0.4">
      <c r="B33" s="10" t="s">
        <v>21</v>
      </c>
      <c r="C33" s="13">
        <v>2.2999999999999998</v>
      </c>
      <c r="D33" s="13">
        <v>6.2</v>
      </c>
      <c r="E33" s="13">
        <v>14.7</v>
      </c>
      <c r="F33" s="13">
        <v>7</v>
      </c>
      <c r="G33" s="13">
        <v>3.9</v>
      </c>
      <c r="H33" s="13">
        <v>52.7</v>
      </c>
      <c r="I33" s="13">
        <v>13.2</v>
      </c>
    </row>
    <row r="34" spans="2:9" x14ac:dyDescent="0.4">
      <c r="B34" s="10"/>
      <c r="C34" s="13"/>
      <c r="D34" s="13"/>
      <c r="E34" s="13"/>
      <c r="F34" s="13"/>
      <c r="G34" s="13"/>
      <c r="H34" s="13"/>
      <c r="I34" s="13"/>
    </row>
    <row r="35" spans="2:9" x14ac:dyDescent="0.4">
      <c r="B35" s="10" t="s">
        <v>22</v>
      </c>
      <c r="C35" s="13"/>
      <c r="D35" s="13">
        <v>2.4</v>
      </c>
      <c r="E35" s="13">
        <v>22</v>
      </c>
      <c r="F35" s="13">
        <v>4.9000000000000004</v>
      </c>
      <c r="G35" s="13">
        <v>12.2</v>
      </c>
      <c r="H35" s="13">
        <v>53.7</v>
      </c>
      <c r="I35" s="13">
        <v>4.9000000000000004</v>
      </c>
    </row>
    <row r="36" spans="2:9" x14ac:dyDescent="0.4">
      <c r="B36" s="10" t="s">
        <v>23</v>
      </c>
      <c r="C36" s="13">
        <v>5.7</v>
      </c>
      <c r="D36" s="13">
        <v>2.9</v>
      </c>
      <c r="E36" s="13">
        <v>8.6</v>
      </c>
      <c r="F36" s="13">
        <v>2.9</v>
      </c>
      <c r="G36" s="13">
        <v>14.3</v>
      </c>
      <c r="H36" s="13">
        <v>62.9</v>
      </c>
      <c r="I36" s="13">
        <v>2.9</v>
      </c>
    </row>
    <row r="37" spans="2:9" x14ac:dyDescent="0.4">
      <c r="B37" s="10" t="s">
        <v>24</v>
      </c>
      <c r="C37" s="13">
        <v>6.6</v>
      </c>
      <c r="D37" s="13">
        <v>4.9000000000000004</v>
      </c>
      <c r="E37" s="13">
        <v>11.5</v>
      </c>
      <c r="F37" s="13">
        <v>14.8</v>
      </c>
      <c r="G37" s="13">
        <v>3.3</v>
      </c>
      <c r="H37" s="13">
        <v>47.5</v>
      </c>
      <c r="I37" s="13">
        <v>11.5</v>
      </c>
    </row>
    <row r="38" spans="2:9" x14ac:dyDescent="0.4">
      <c r="B38" s="10" t="s">
        <v>25</v>
      </c>
      <c r="C38" s="13">
        <v>3.3</v>
      </c>
      <c r="D38" s="13">
        <v>11.7</v>
      </c>
      <c r="E38" s="13">
        <v>26.7</v>
      </c>
      <c r="F38" s="13">
        <v>11.7</v>
      </c>
      <c r="G38" s="13">
        <v>3.3</v>
      </c>
      <c r="H38" s="13">
        <v>36.700000000000003</v>
      </c>
      <c r="I38" s="13">
        <v>6.7</v>
      </c>
    </row>
    <row r="39" spans="2:9" x14ac:dyDescent="0.4">
      <c r="B39" s="10" t="s">
        <v>26</v>
      </c>
      <c r="C39" s="13">
        <v>2.9</v>
      </c>
      <c r="D39" s="13">
        <v>2.9</v>
      </c>
      <c r="E39" s="13">
        <v>11.8</v>
      </c>
      <c r="F39" s="13">
        <v>2.9</v>
      </c>
      <c r="G39" s="13"/>
      <c r="H39" s="13">
        <v>58.8</v>
      </c>
      <c r="I39" s="13">
        <v>20.6</v>
      </c>
    </row>
    <row r="40" spans="2:9" x14ac:dyDescent="0.4">
      <c r="B40" s="10" t="s">
        <v>27</v>
      </c>
      <c r="C40" s="13">
        <v>6.7</v>
      </c>
      <c r="D40" s="13">
        <v>8.9</v>
      </c>
      <c r="E40" s="13"/>
      <c r="F40" s="13"/>
      <c r="G40" s="13"/>
      <c r="H40" s="13">
        <v>64.400000000000006</v>
      </c>
      <c r="I40" s="13">
        <v>20</v>
      </c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2022-09-09T03:08:49Z</dcterms:created>
  <dcterms:modified xsi:type="dcterms:W3CDTF">2022-09-09T03:08:50Z</dcterms:modified>
</cp:coreProperties>
</file>