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マイドライブ\VBAテスト\22.Excel加工済み\"/>
    </mc:Choice>
  </mc:AlternateContent>
  <bookViews>
    <workbookView xWindow="0" yWindow="0" windowWidth="14985" windowHeight="10380"/>
  </bookViews>
  <sheets>
    <sheet name="12" sheetId="1" r:id="rId1"/>
  </sheets>
  <externalReferences>
    <externalReference r:id="rId2"/>
  </externalReferences>
  <definedNames>
    <definedName name="_Sort" localSheetId="0" hidden="1">#REF!</definedName>
    <definedName name="_Sort" hidden="1">#REF!</definedName>
    <definedName name="HTML_CodePage" hidden="1">932</definedName>
    <definedName name="HTML_Control" hidden="1">{"'Sheet1'!$B$3:$H$74"}</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"H:\SHOUHI\www\19990726index.htm"</definedName>
    <definedName name="HTML_Title" hidden="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1" l="1"/>
  <c r="F19" i="1"/>
  <c r="E19" i="1"/>
  <c r="D19" i="1"/>
  <c r="C19" i="1"/>
  <c r="B19" i="1"/>
  <c r="G18" i="1"/>
  <c r="F18" i="1"/>
  <c r="E18" i="1"/>
  <c r="D18" i="1"/>
  <c r="C18" i="1"/>
  <c r="B18" i="1"/>
  <c r="G17" i="1"/>
  <c r="F17" i="1"/>
  <c r="E17" i="1"/>
  <c r="D17" i="1"/>
  <c r="C17" i="1"/>
  <c r="B17" i="1"/>
  <c r="G16" i="1"/>
  <c r="F16" i="1"/>
  <c r="E16" i="1"/>
  <c r="D16" i="1"/>
  <c r="C16" i="1"/>
  <c r="B16" i="1"/>
  <c r="G15" i="1"/>
  <c r="F15" i="1"/>
  <c r="E15" i="1"/>
  <c r="D15" i="1"/>
  <c r="C15" i="1"/>
  <c r="B15" i="1"/>
  <c r="G14" i="1"/>
  <c r="F14" i="1"/>
  <c r="E14" i="1"/>
  <c r="D14" i="1"/>
  <c r="C14" i="1"/>
  <c r="B14" i="1"/>
  <c r="G12" i="1"/>
  <c r="F12" i="1"/>
  <c r="E12" i="1"/>
  <c r="D12" i="1"/>
  <c r="C12" i="1"/>
  <c r="B12" i="1"/>
  <c r="G11" i="1"/>
  <c r="F11" i="1"/>
  <c r="E11" i="1"/>
  <c r="D11" i="1"/>
  <c r="C11" i="1"/>
  <c r="B11" i="1"/>
  <c r="G9" i="1"/>
  <c r="F9" i="1"/>
  <c r="E9" i="1"/>
  <c r="D9" i="1"/>
  <c r="C9" i="1"/>
  <c r="B9" i="1"/>
  <c r="G8" i="1"/>
  <c r="F8" i="1"/>
  <c r="E8" i="1"/>
  <c r="D8" i="1"/>
  <c r="C8" i="1"/>
</calcChain>
</file>

<file path=xl/sharedStrings.xml><?xml version="1.0" encoding="utf-8"?>
<sst xmlns="http://schemas.openxmlformats.org/spreadsheetml/2006/main" count="26" uniqueCount="26">
  <si>
    <t>図表名</t>
  </si>
  <si>
    <t>農山漁村地域への移住願望の新型コロナウイルス感染症の影響</t>
    <phoneticPr fontId="1"/>
  </si>
  <si>
    <t>メインカテゴリー</t>
  </si>
  <si>
    <t>時事</t>
  </si>
  <si>
    <t>サブカテゴリー</t>
  </si>
  <si>
    <t>新型コロナ</t>
  </si>
  <si>
    <t>コメント</t>
  </si>
  <si>
    <t>農山漁村地域への移住願望の新型コロナウイルス感染症の影響については、「影響した」（小計）が17.4％（「影響した」6.2％+「どちらかというと影響した」11.2％）、「影響していない」（小計）が80.8％（「どちらかというと影響してない」25.0％+「影響してない」55.8％）が80.8％であった。</t>
    <rPh sb="35" eb="37">
      <t>エイキョウ</t>
    </rPh>
    <rPh sb="41" eb="43">
      <t>ショウケイ</t>
    </rPh>
    <rPh sb="52" eb="54">
      <t>エイキョウ</t>
    </rPh>
    <rPh sb="84" eb="86">
      <t>エイキョウ</t>
    </rPh>
    <rPh sb="93" eb="95">
      <t>ショウケイ</t>
    </rPh>
    <rPh sb="126" eb="128">
      <t>エイキョウ</t>
    </rPh>
    <phoneticPr fontId="1"/>
  </si>
  <si>
    <t>脚注</t>
  </si>
  <si>
    <t xml:space="preserve">農山漁村地域に移住してみたいという願望が「ある」、「どちらかというとある」と答えた者に </t>
    <phoneticPr fontId="1"/>
  </si>
  <si>
    <t>グラフ用データ</t>
  </si>
  <si>
    <t>グラフ用元データ</t>
  </si>
  <si>
    <t>影響した</t>
    <rPh sb="0" eb="2">
      <t>エイキョウ</t>
    </rPh>
    <phoneticPr fontId="1"/>
  </si>
  <si>
    <t>どちらかというと影響した</t>
    <rPh sb="8" eb="10">
      <t>エイキョウ</t>
    </rPh>
    <phoneticPr fontId="1"/>
  </si>
  <si>
    <t>無回答</t>
    <rPh sb="0" eb="3">
      <t>ムカイトウ</t>
    </rPh>
    <phoneticPr fontId="1"/>
  </si>
  <si>
    <t>どちらかというと影響していない</t>
    <rPh sb="8" eb="10">
      <t>エイキョウ</t>
    </rPh>
    <phoneticPr fontId="1"/>
  </si>
  <si>
    <t>影響していない</t>
    <rPh sb="0" eb="2">
      <t>エイキョウ</t>
    </rPh>
    <phoneticPr fontId="1"/>
  </si>
  <si>
    <t>総数（276人）</t>
    <rPh sb="0" eb="2">
      <t>ソウスウ</t>
    </rPh>
    <phoneticPr fontId="1"/>
  </si>
  <si>
    <t>男性（147人）</t>
    <rPh sb="0" eb="2">
      <t>ダンセイ</t>
    </rPh>
    <rPh sb="6" eb="7">
      <t>ニン</t>
    </rPh>
    <phoneticPr fontId="1"/>
  </si>
  <si>
    <t>女性（129人）</t>
    <rPh sb="0" eb="2">
      <t>ジョセイ</t>
    </rPh>
    <rPh sb="6" eb="7">
      <t>ニン</t>
    </rPh>
    <phoneticPr fontId="1"/>
  </si>
  <si>
    <t>18～29歳（41人）</t>
    <rPh sb="5" eb="6">
      <t>サイ</t>
    </rPh>
    <rPh sb="9" eb="10">
      <t>ニン</t>
    </rPh>
    <phoneticPr fontId="1"/>
  </si>
  <si>
    <t>30～39歳（35人）</t>
    <rPh sb="5" eb="6">
      <t>サイ</t>
    </rPh>
    <rPh sb="9" eb="10">
      <t>ニン</t>
    </rPh>
    <phoneticPr fontId="1"/>
  </si>
  <si>
    <t>40～49歳（61人）</t>
    <rPh sb="5" eb="6">
      <t>サイ</t>
    </rPh>
    <rPh sb="9" eb="10">
      <t>ニン</t>
    </rPh>
    <phoneticPr fontId="1"/>
  </si>
  <si>
    <t>50～59歳（60人）</t>
    <rPh sb="5" eb="6">
      <t>サイ</t>
    </rPh>
    <rPh sb="9" eb="10">
      <t>ニン</t>
    </rPh>
    <phoneticPr fontId="1"/>
  </si>
  <si>
    <t>60～69歳（34人）</t>
    <rPh sb="5" eb="6">
      <t>サイ</t>
    </rPh>
    <rPh sb="9" eb="10">
      <t>ニン</t>
    </rPh>
    <phoneticPr fontId="1"/>
  </si>
  <si>
    <t>70歳以上（45人）</t>
    <rPh sb="2" eb="3">
      <t>サイ</t>
    </rPh>
    <rPh sb="3" eb="5">
      <t>イジョウ</t>
    </rPh>
    <rPh sb="8" eb="9">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</si>
</sst>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
    <numFmt numFmtId="178" formatCode="#,##0.0;\-#,##0.0"/>
    <numFmt numFmtId="179" formatCode="0.0_);[Red]\(0.0\)"/>
  </numFmts>
  <fonts count="2" x14ac:knownFonts="1">
    <font>
      <sz val="11"/>
      <color theme="1"/>
      <name val="游ゴシック"/>
      <family val="2"/>
      <charset val="128"/>
      <scheme val="minor"/>
    </font>
    <font>
      <sz val="6"/>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
    <xf numFmtId="0" fontId="0" fillId="0" borderId="0" xfId="0"/>
    <xf numFmtId="0" fontId="0" fillId="2" borderId="0" xfId="0" applyFill="1"/>
    <xf numFmtId="0" fontId="0" fillId="3" borderId="1" xfId="0" applyFill="1" applyBorder="1"/>
    <xf numFmtId="0" fontId="0" fillId="2" borderId="1" xfId="0" applyFill="1" applyBorder="1"/>
    <xf numFmtId="0" fontId="0" fillId="2" borderId="2" xfId="0" applyFill="1" applyBorder="1"/>
    <xf numFmtId="0" fontId="0" fillId="2" borderId="1" xfId="0" applyFill="1" applyBorder="1" applyAlignment="1"/>
    <xf numFmtId="0" fontId="0" fillId="3" borderId="3" xfId="0" applyFill="1" applyBorder="1"/>
    <xf numFmtId="176" fontId="0" fillId="2" borderId="0" xfId="0" applyNumberFormat="1" applyFill="1"/>
    <xf numFmtId="177" fontId="0" fillId="2" borderId="0" xfId="0" applyNumberFormat="1" applyFill="1"/>
    <xf numFmtId="178" fontId="0" fillId="2" borderId="0" xfId="0" applyNumberFormat="1" applyFill="1"/>
    <xf numFmtId="1" fontId="0" fillId="2" borderId="0" xfId="0" applyNumberFormat="1" applyFill="1"/>
    <xf numFmtId="0" fontId="0" fillId="2" borderId="0" xfId="0" applyNumberFormat="1" applyFill="1"/>
    <xf numFmtId="0" fontId="0" fillId="2" borderId="0" xfId="0" applyFill="1" applyAlignment="1">
      <alignment wrapText="1"/>
    </xf>
    <xf numFmtId="179" fontId="0" fillId="2" borderId="0" xfId="0" applyNumberFormat="1" applyFill="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農山漁村地域への移住願望の新型コロナウイルス感染症の影響</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408113064627217"/>
          <c:y val="0.26673913043478265"/>
          <c:w val="0.80043913742281358"/>
          <c:h val="0.62197249800296706"/>
        </c:manualLayout>
      </c:layout>
      <c:barChart>
        <c:barDir val="bar"/>
        <c:grouping val="stacked"/>
        <c:varyColors val="0"/>
        <c:ser>
          <c:idx val="0"/>
          <c:order val="0"/>
          <c:tx>
            <c:strRef>
              <c:f>'12'!$C$8</c:f>
              <c:strCache>
                <c:ptCount val="1"/>
                <c:pt idx="0">
                  <c:v>影響した</c:v>
                </c:pt>
              </c:strCache>
            </c:strRef>
          </c:tx>
          <c:spPr>
            <a:solidFill>
              <a:srgbClr val="2A3151"/>
            </a:solidFill>
            <a:ln>
              <a:noFill/>
            </a:ln>
            <a:effectLst/>
          </c:spPr>
          <c:invertIfNegative val="0"/>
          <c:dPt>
            <c:idx val="3"/>
            <c:invertIfNegative val="0"/>
            <c:bubble3D val="0"/>
            <c:spPr>
              <a:solidFill>
                <a:srgbClr val="790011"/>
              </a:solidFill>
              <a:ln>
                <a:noFill/>
              </a:ln>
              <a:effectLst/>
            </c:spPr>
            <c:extLst>
              <c:ext xmlns:c16="http://schemas.microsoft.com/office/drawing/2014/chart" uri="{C3380CC4-5D6E-409C-BE32-E72D297353CC}">
                <c16:uniqueId val="{00000001-5F1F-41C6-AD19-054EA85173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'12'!$B$9:$B$19</c:f>
              <c:strCache>
                <c:ptCount val="11"/>
                <c:pt idx="0">
                  <c:v>総数（276人）</c:v>
                </c:pt>
                <c:pt idx="2">
                  <c:v>男性（147人）</c:v>
                </c:pt>
                <c:pt idx="3">
                  <c:v>女性（129人）</c:v>
                </c:pt>
                <c:pt idx="5">
                  <c:v>18～29歳（41人）</c:v>
                </c:pt>
                <c:pt idx="6">
                  <c:v>30～39歳（35人）</c:v>
                </c:pt>
                <c:pt idx="7">
                  <c:v>40～49歳（61人）</c:v>
                </c:pt>
                <c:pt idx="8">
                  <c:v>50～59歳（60人）</c:v>
                </c:pt>
                <c:pt idx="9">
                  <c:v>60～69歳（34人）</c:v>
                </c:pt>
                <c:pt idx="10">
                  <c:v>70歳以上（45人）</c:v>
                </c:pt>
              </c:strCache>
            </c:strRef>
          </c:cat>
          <c:val>
            <c:numRef>
              <c:f>'12'!$C$9:$C$19</c:f>
              <c:numCache>
                <c:formatCode>0.0_ </c:formatCode>
                <c:ptCount val="11"/>
                <c:pt idx="0">
                  <c:v>6.2</c:v>
                </c:pt>
                <c:pt idx="2">
                  <c:v>6.1</c:v>
                </c:pt>
                <c:pt idx="3">
                  <c:v>6.2</c:v>
                </c:pt>
                <c:pt idx="5">
                  <c:v>2.4</c:v>
                </c:pt>
                <c:pt idx="6">
                  <c:v>8.6</c:v>
                </c:pt>
                <c:pt idx="7">
                  <c:v>6.6</c:v>
                </c:pt>
                <c:pt idx="8">
                  <c:v>6.7</c:v>
                </c:pt>
                <c:pt idx="9">
                  <c:v>2.9</c:v>
                </c:pt>
                <c:pt idx="10">
                  <c:v>8.9</c:v>
                </c:pt>
              </c:numCache>
            </c:numRef>
          </c:val>
          <c:extLst>
            <c:ext xmlns:c16="http://schemas.microsoft.com/office/drawing/2014/chart" uri="{C3380CC4-5D6E-409C-BE32-E72D297353CC}">
              <c16:uniqueId val="{00000002-5F1F-41C6-AD19-054EA8517386}"/>
            </c:ext>
          </c:extLst>
        </c:ser>
        <c:ser>
          <c:idx val="1"/>
          <c:order val="1"/>
          <c:tx>
            <c:strRef>
              <c:f>'12'!$D$8</c:f>
              <c:strCache>
                <c:ptCount val="1"/>
                <c:pt idx="0">
                  <c:v>どちらかというと影響した</c:v>
                </c:pt>
              </c:strCache>
            </c:strRef>
          </c:tx>
          <c:spPr>
            <a:solidFill>
              <a:srgbClr val="00468B"/>
            </a:solidFill>
            <a:ln>
              <a:noFill/>
            </a:ln>
            <a:effectLst/>
          </c:spPr>
          <c:invertIfNegative val="0"/>
          <c:dPt>
            <c:idx val="3"/>
            <c:invertIfNegative val="0"/>
            <c:bubble3D val="0"/>
            <c:spPr>
              <a:solidFill>
                <a:srgbClr val="AF1D36"/>
              </a:solidFill>
              <a:ln>
                <a:noFill/>
              </a:ln>
              <a:effectLst/>
            </c:spPr>
            <c:extLst>
              <c:ext xmlns:c16="http://schemas.microsoft.com/office/drawing/2014/chart" uri="{C3380CC4-5D6E-409C-BE32-E72D297353CC}">
                <c16:uniqueId val="{00000004-5F1F-41C6-AD19-054EA85173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'12'!$B$9:$B$19</c:f>
              <c:strCache>
                <c:ptCount val="11"/>
                <c:pt idx="0">
                  <c:v>総数（276人）</c:v>
                </c:pt>
                <c:pt idx="2">
                  <c:v>男性（147人）</c:v>
                </c:pt>
                <c:pt idx="3">
                  <c:v>女性（129人）</c:v>
                </c:pt>
                <c:pt idx="5">
                  <c:v>18～29歳（41人）</c:v>
                </c:pt>
                <c:pt idx="6">
                  <c:v>30～39歳（35人）</c:v>
                </c:pt>
                <c:pt idx="7">
                  <c:v>40～49歳（61人）</c:v>
                </c:pt>
                <c:pt idx="8">
                  <c:v>50～59歳（60人）</c:v>
                </c:pt>
                <c:pt idx="9">
                  <c:v>60～69歳（34人）</c:v>
                </c:pt>
                <c:pt idx="10">
                  <c:v>70歳以上（45人）</c:v>
                </c:pt>
              </c:strCache>
            </c:strRef>
          </c:cat>
          <c:val>
            <c:numRef>
              <c:f>'12'!$D$9:$D$19</c:f>
              <c:numCache>
                <c:formatCode>0.0_ </c:formatCode>
                <c:ptCount val="11"/>
                <c:pt idx="0">
                  <c:v>11.2</c:v>
                </c:pt>
                <c:pt idx="2">
                  <c:v>8.8000000000000007</c:v>
                </c:pt>
                <c:pt idx="3">
                  <c:v>14</c:v>
                </c:pt>
                <c:pt idx="5">
                  <c:v>7.3</c:v>
                </c:pt>
                <c:pt idx="6">
                  <c:v>14.3</c:v>
                </c:pt>
                <c:pt idx="7">
                  <c:v>6.6</c:v>
                </c:pt>
                <c:pt idx="8">
                  <c:v>15</c:v>
                </c:pt>
                <c:pt idx="9">
                  <c:v>8.8000000000000007</c:v>
                </c:pt>
                <c:pt idx="10">
                  <c:v>15.6</c:v>
                </c:pt>
              </c:numCache>
            </c:numRef>
          </c:val>
          <c:extLst>
            <c:ext xmlns:c16="http://schemas.microsoft.com/office/drawing/2014/chart" uri="{C3380CC4-5D6E-409C-BE32-E72D297353CC}">
              <c16:uniqueId val="{00000005-5F1F-41C6-AD19-054EA8517386}"/>
            </c:ext>
          </c:extLst>
        </c:ser>
        <c:ser>
          <c:idx val="2"/>
          <c:order val="2"/>
          <c:tx>
            <c:strRef>
              <c:f>'12'!$E$8</c:f>
              <c:strCache>
                <c:ptCount val="1"/>
                <c:pt idx="0">
                  <c:v>無回答</c:v>
                </c:pt>
              </c:strCache>
            </c:strRef>
          </c:tx>
          <c:spPr>
            <a:solidFill>
              <a:srgbClr val="0071BC"/>
            </a:solidFill>
            <a:ln>
              <a:noFill/>
            </a:ln>
            <a:effectLst/>
          </c:spPr>
          <c:invertIfNegative val="0"/>
          <c:dPt>
            <c:idx val="3"/>
            <c:invertIfNegative val="0"/>
            <c:bubble3D val="0"/>
            <c:spPr>
              <a:solidFill>
                <a:srgbClr val="E75560"/>
              </a:solidFill>
              <a:ln>
                <a:noFill/>
              </a:ln>
              <a:effectLst/>
            </c:spPr>
            <c:extLst>
              <c:ext xmlns:c16="http://schemas.microsoft.com/office/drawing/2014/chart" uri="{C3380CC4-5D6E-409C-BE32-E72D297353CC}">
                <c16:uniqueId val="{00000007-5F1F-41C6-AD19-054EA85173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'12'!$B$9:$B$19</c:f>
              <c:strCache>
                <c:ptCount val="11"/>
                <c:pt idx="0">
                  <c:v>総数（276人）</c:v>
                </c:pt>
                <c:pt idx="2">
                  <c:v>男性（147人）</c:v>
                </c:pt>
                <c:pt idx="3">
                  <c:v>女性（129人）</c:v>
                </c:pt>
                <c:pt idx="5">
                  <c:v>18～29歳（41人）</c:v>
                </c:pt>
                <c:pt idx="6">
                  <c:v>30～39歳（35人）</c:v>
                </c:pt>
                <c:pt idx="7">
                  <c:v>40～49歳（61人）</c:v>
                </c:pt>
                <c:pt idx="8">
                  <c:v>50～59歳（60人）</c:v>
                </c:pt>
                <c:pt idx="9">
                  <c:v>60～69歳（34人）</c:v>
                </c:pt>
                <c:pt idx="10">
                  <c:v>70歳以上（45人）</c:v>
                </c:pt>
              </c:strCache>
            </c:strRef>
          </c:cat>
          <c:val>
            <c:numRef>
              <c:f>'12'!$E$9:$E$19</c:f>
              <c:numCache>
                <c:formatCode>0.0_ </c:formatCode>
                <c:ptCount val="11"/>
                <c:pt idx="0">
                  <c:v>1.8</c:v>
                </c:pt>
                <c:pt idx="2">
                  <c:v>2</c:v>
                </c:pt>
                <c:pt idx="3">
                  <c:v>1.6</c:v>
                </c:pt>
                <c:pt idx="5">
                  <c:v>2.4</c:v>
                </c:pt>
                <c:pt idx="6">
                  <c:v>0</c:v>
                </c:pt>
                <c:pt idx="7">
                  <c:v>0</c:v>
                </c:pt>
                <c:pt idx="8">
                  <c:v>1.7</c:v>
                </c:pt>
                <c:pt idx="9">
                  <c:v>5.9</c:v>
                </c:pt>
                <c:pt idx="10">
                  <c:v>2.2000000000000002</c:v>
                </c:pt>
              </c:numCache>
            </c:numRef>
          </c:val>
          <c:extLst>
            <c:ext xmlns:c16="http://schemas.microsoft.com/office/drawing/2014/chart" uri="{C3380CC4-5D6E-409C-BE32-E72D297353CC}">
              <c16:uniqueId val="{00000008-5F1F-41C6-AD19-054EA8517386}"/>
            </c:ext>
          </c:extLst>
        </c:ser>
        <c:ser>
          <c:idx val="3"/>
          <c:order val="3"/>
          <c:tx>
            <c:strRef>
              <c:f>'12'!$F$8</c:f>
              <c:strCache>
                <c:ptCount val="1"/>
                <c:pt idx="0">
                  <c:v>どちらかというと影響していない</c:v>
                </c:pt>
              </c:strCache>
            </c:strRef>
          </c:tx>
          <c:spPr>
            <a:solidFill>
              <a:srgbClr val="6D89FF"/>
            </a:solidFill>
            <a:ln>
              <a:noFill/>
            </a:ln>
            <a:effectLst/>
          </c:spPr>
          <c:invertIfNegative val="0"/>
          <c:dPt>
            <c:idx val="3"/>
            <c:invertIfNegative val="0"/>
            <c:bubble3D val="0"/>
            <c:spPr>
              <a:solidFill>
                <a:srgbClr val="DB3814"/>
              </a:solidFill>
              <a:ln>
                <a:noFill/>
              </a:ln>
              <a:effectLst/>
            </c:spPr>
            <c:extLst>
              <c:ext xmlns:c16="http://schemas.microsoft.com/office/drawing/2014/chart" uri="{C3380CC4-5D6E-409C-BE32-E72D297353CC}">
                <c16:uniqueId val="{0000000A-5F1F-41C6-AD19-054EA85173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'12'!$B$9:$B$19</c:f>
              <c:strCache>
                <c:ptCount val="11"/>
                <c:pt idx="0">
                  <c:v>総数（276人）</c:v>
                </c:pt>
                <c:pt idx="2">
                  <c:v>男性（147人）</c:v>
                </c:pt>
                <c:pt idx="3">
                  <c:v>女性（129人）</c:v>
                </c:pt>
                <c:pt idx="5">
                  <c:v>18～29歳（41人）</c:v>
                </c:pt>
                <c:pt idx="6">
                  <c:v>30～39歳（35人）</c:v>
                </c:pt>
                <c:pt idx="7">
                  <c:v>40～49歳（61人）</c:v>
                </c:pt>
                <c:pt idx="8">
                  <c:v>50～59歳（60人）</c:v>
                </c:pt>
                <c:pt idx="9">
                  <c:v>60～69歳（34人）</c:v>
                </c:pt>
                <c:pt idx="10">
                  <c:v>70歳以上（45人）</c:v>
                </c:pt>
              </c:strCache>
            </c:strRef>
          </c:cat>
          <c:val>
            <c:numRef>
              <c:f>'12'!$F$9:$F$19</c:f>
              <c:numCache>
                <c:formatCode>0.0_ </c:formatCode>
                <c:ptCount val="11"/>
                <c:pt idx="0">
                  <c:v>25</c:v>
                </c:pt>
                <c:pt idx="2">
                  <c:v>24.5</c:v>
                </c:pt>
                <c:pt idx="3">
                  <c:v>25.6</c:v>
                </c:pt>
                <c:pt idx="5">
                  <c:v>31.7</c:v>
                </c:pt>
                <c:pt idx="6">
                  <c:v>25.7</c:v>
                </c:pt>
                <c:pt idx="7">
                  <c:v>24.6</c:v>
                </c:pt>
                <c:pt idx="8">
                  <c:v>26.7</c:v>
                </c:pt>
                <c:pt idx="9">
                  <c:v>20.6</c:v>
                </c:pt>
                <c:pt idx="10">
                  <c:v>20</c:v>
                </c:pt>
              </c:numCache>
            </c:numRef>
          </c:val>
          <c:extLst>
            <c:ext xmlns:c16="http://schemas.microsoft.com/office/drawing/2014/chart" uri="{C3380CC4-5D6E-409C-BE32-E72D297353CC}">
              <c16:uniqueId val="{0000000B-5F1F-41C6-AD19-054EA8517386}"/>
            </c:ext>
          </c:extLst>
        </c:ser>
        <c:ser>
          <c:idx val="4"/>
          <c:order val="4"/>
          <c:tx>
            <c:strRef>
              <c:f>'12'!$G$8</c:f>
              <c:strCache>
                <c:ptCount val="1"/>
                <c:pt idx="0">
                  <c:v>影響していない</c:v>
                </c:pt>
              </c:strCache>
            </c:strRef>
          </c:tx>
          <c:spPr>
            <a:solidFill>
              <a:srgbClr val="71B2FF"/>
            </a:solidFill>
            <a:ln>
              <a:noFill/>
            </a:ln>
            <a:effectLst/>
          </c:spPr>
          <c:invertIfNegative val="0"/>
          <c:dPt>
            <c:idx val="3"/>
            <c:invertIfNegative val="0"/>
            <c:bubble3D val="0"/>
            <c:spPr>
              <a:solidFill>
                <a:srgbClr val="FF7980"/>
              </a:solidFill>
              <a:ln>
                <a:noFill/>
              </a:ln>
              <a:effectLst/>
            </c:spPr>
            <c:extLst>
              <c:ext xmlns:c16="http://schemas.microsoft.com/office/drawing/2014/chart" uri="{C3380CC4-5D6E-409C-BE32-E72D297353CC}">
                <c16:uniqueId val="{0000000D-5F1F-41C6-AD19-054EA851738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'12'!$B$9:$B$19</c:f>
              <c:strCache>
                <c:ptCount val="11"/>
                <c:pt idx="0">
                  <c:v>総数（276人）</c:v>
                </c:pt>
                <c:pt idx="2">
                  <c:v>男性（147人）</c:v>
                </c:pt>
                <c:pt idx="3">
                  <c:v>女性（129人）</c:v>
                </c:pt>
                <c:pt idx="5">
                  <c:v>18～29歳（41人）</c:v>
                </c:pt>
                <c:pt idx="6">
                  <c:v>30～39歳（35人）</c:v>
                </c:pt>
                <c:pt idx="7">
                  <c:v>40～49歳（61人）</c:v>
                </c:pt>
                <c:pt idx="8">
                  <c:v>50～59歳（60人）</c:v>
                </c:pt>
                <c:pt idx="9">
                  <c:v>60～69歳（34人）</c:v>
                </c:pt>
                <c:pt idx="10">
                  <c:v>70歳以上（45人）</c:v>
                </c:pt>
              </c:strCache>
            </c:strRef>
          </c:cat>
          <c:val>
            <c:numRef>
              <c:f>'12'!$G$9:$G$19</c:f>
              <c:numCache>
                <c:formatCode>0.0_ </c:formatCode>
                <c:ptCount val="11"/>
                <c:pt idx="0">
                  <c:v>55.8</c:v>
                </c:pt>
                <c:pt idx="2">
                  <c:v>58.5</c:v>
                </c:pt>
                <c:pt idx="3">
                  <c:v>52.7</c:v>
                </c:pt>
                <c:pt idx="5">
                  <c:v>56.1</c:v>
                </c:pt>
                <c:pt idx="6">
                  <c:v>51.4</c:v>
                </c:pt>
                <c:pt idx="7">
                  <c:v>62.3</c:v>
                </c:pt>
                <c:pt idx="8">
                  <c:v>50</c:v>
                </c:pt>
                <c:pt idx="9">
                  <c:v>61.8</c:v>
                </c:pt>
                <c:pt idx="10">
                  <c:v>53.3</c:v>
                </c:pt>
              </c:numCache>
            </c:numRef>
          </c:val>
          <c:extLst>
            <c:ext xmlns:c16="http://schemas.microsoft.com/office/drawing/2014/chart" uri="{C3380CC4-5D6E-409C-BE32-E72D297353CC}">
              <c16:uniqueId val="{0000000E-5F1F-41C6-AD19-054EA8517386}"/>
            </c:ext>
          </c:extLst>
        </c:ser>
        <c:dLbls>
          <c:dLblPos val="ctr"/>
          <c:showLegendKey val="0"/>
          <c:showVal val="1"/>
          <c:showCatName val="0"/>
          <c:showSerName val="0"/>
          <c:showPercent val="0"/>
          <c:showBubbleSize val="0"/>
        </c:dLbls>
        <c:gapWidth val="100"/>
        <c:overlap val="100"/>
        <c:axId val="704462672"/>
        <c:axId val="704463000"/>
      </c:barChart>
      <c:catAx>
        <c:axId val="70446267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4463000"/>
        <c:crosses val="autoZero"/>
        <c:auto val="1"/>
        <c:lblAlgn val="ctr"/>
        <c:lblOffset val="100"/>
        <c:noMultiLvlLbl val="0"/>
      </c:catAx>
      <c:valAx>
        <c:axId val="70446300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044626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184148</xdr:colOff>
      <xdr:row>10</xdr:row>
      <xdr:rowOff>63500</xdr:rowOff>
    </xdr:from>
    <xdr:to>
      <xdr:col>17</xdr:col>
      <xdr:colOff>647699</xdr:colOff>
      <xdr:row>31</xdr:row>
      <xdr:rowOff>254000</xdr:rowOff>
    </xdr:to>
    <xdr:graphicFrame macro="">
      <xdr:nvGraphicFramePr>
        <xdr:cNvPr id="2" name="グラフ 1">
          <a:extLst>
            <a:ext uri="{FF2B5EF4-FFF2-40B4-BE49-F238E27FC236}">
              <a16:creationId xmlns:a16="http://schemas.microsoft.com/office/drawing/2014/main" id="{53BD3D67-1613-AAAE-DC21-7DC8895174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139700</xdr:colOff>
      <xdr:row>11</xdr:row>
      <xdr:rowOff>228600</xdr:rowOff>
    </xdr:from>
    <xdr:to>
      <xdr:col>19</xdr:col>
      <xdr:colOff>292100</xdr:colOff>
      <xdr:row>15</xdr:row>
      <xdr:rowOff>25400</xdr:rowOff>
    </xdr:to>
    <xdr:sp macro="" textlink="">
      <xdr:nvSpPr>
        <xdr:cNvPr id="3" name="テキスト ボックス 2">
          <a:extLst>
            <a:ext uri="{FF2B5EF4-FFF2-40B4-BE49-F238E27FC236}">
              <a16:creationId xmlns:a16="http://schemas.microsoft.com/office/drawing/2014/main" id="{F47643E2-80D0-438A-8ED8-E5C65872187B}"/>
            </a:ext>
          </a:extLst>
        </xdr:cNvPr>
        <xdr:cNvSpPr txBox="1"/>
      </xdr:nvSpPr>
      <xdr:spPr>
        <a:xfrm>
          <a:off x="10598150" y="2724150"/>
          <a:ext cx="4210050" cy="749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t>農山漁村地域に移住してみたいという願望が「ある」、</a:t>
          </a:r>
          <a:endParaRPr lang="en-US" altLang="ja-JP" sz="900"/>
        </a:p>
        <a:p>
          <a:r>
            <a:rPr lang="ja-JP" altLang="en-US" sz="900"/>
            <a:t>「どちらかというとある」と答えた者に </a:t>
          </a:r>
          <a:endParaRPr kumimoji="1" lang="ja-JP" altLang="en-US" sz="900"/>
        </a:p>
      </xdr:txBody>
    </xdr:sp>
    <xdr:clientData/>
  </xdr:twoCellAnchor>
  <xdr:twoCellAnchor>
    <xdr:from>
      <xdr:col>13</xdr:col>
      <xdr:colOff>101600</xdr:colOff>
      <xdr:row>12</xdr:row>
      <xdr:rowOff>38100</xdr:rowOff>
    </xdr:from>
    <xdr:to>
      <xdr:col>13</xdr:col>
      <xdr:colOff>203200</xdr:colOff>
      <xdr:row>13</xdr:row>
      <xdr:rowOff>190500</xdr:rowOff>
    </xdr:to>
    <xdr:sp macro="" textlink="">
      <xdr:nvSpPr>
        <xdr:cNvPr id="4" name="左大かっこ 3">
          <a:extLst>
            <a:ext uri="{FF2B5EF4-FFF2-40B4-BE49-F238E27FC236}">
              <a16:creationId xmlns:a16="http://schemas.microsoft.com/office/drawing/2014/main" id="{62B4A6CE-52BD-4A3E-BDA9-A8D7596723C5}"/>
            </a:ext>
          </a:extLst>
        </xdr:cNvPr>
        <xdr:cNvSpPr/>
      </xdr:nvSpPr>
      <xdr:spPr>
        <a:xfrm>
          <a:off x="10560050" y="2771775"/>
          <a:ext cx="101600" cy="3905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304800</xdr:colOff>
      <xdr:row>12</xdr:row>
      <xdr:rowOff>38100</xdr:rowOff>
    </xdr:from>
    <xdr:to>
      <xdr:col>17</xdr:col>
      <xdr:colOff>393700</xdr:colOff>
      <xdr:row>13</xdr:row>
      <xdr:rowOff>177800</xdr:rowOff>
    </xdr:to>
    <xdr:sp macro="" textlink="">
      <xdr:nvSpPr>
        <xdr:cNvPr id="5" name="右大かっこ 4">
          <a:extLst>
            <a:ext uri="{FF2B5EF4-FFF2-40B4-BE49-F238E27FC236}">
              <a16:creationId xmlns:a16="http://schemas.microsoft.com/office/drawing/2014/main" id="{4DD29E10-71F5-4DDB-B0F6-AEFCD66077F7}"/>
            </a:ext>
          </a:extLst>
        </xdr:cNvPr>
        <xdr:cNvSpPr/>
      </xdr:nvSpPr>
      <xdr:spPr>
        <a:xfrm>
          <a:off x="13468350" y="2771775"/>
          <a:ext cx="88900" cy="37782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304800</xdr:colOff>
      <xdr:row>30</xdr:row>
      <xdr:rowOff>88900</xdr:rowOff>
    </xdr:from>
    <xdr:to>
      <xdr:col>18</xdr:col>
      <xdr:colOff>197096</xdr:colOff>
      <xdr:row>31</xdr:row>
      <xdr:rowOff>269787</xdr:rowOff>
    </xdr:to>
    <xdr:sp macro="" textlink="">
      <xdr:nvSpPr>
        <xdr:cNvPr id="6" name="テキスト ボックス 1">
          <a:extLst>
            <a:ext uri="{FF2B5EF4-FFF2-40B4-BE49-F238E27FC236}">
              <a16:creationId xmlns:a16="http://schemas.microsoft.com/office/drawing/2014/main" id="{45D6E683-1335-4323-BDC0-1C7C5AFE47A3}"/>
            </a:ext>
          </a:extLst>
        </xdr:cNvPr>
        <xdr:cNvSpPr txBox="1"/>
      </xdr:nvSpPr>
      <xdr:spPr>
        <a:xfrm>
          <a:off x="13468350" y="7585075"/>
          <a:ext cx="568571" cy="39043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t>(%)</a:t>
          </a:r>
          <a:endParaRPr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0.16557</cdr:x>
      <cdr:y>0.21014</cdr:y>
    </cdr:from>
    <cdr:to>
      <cdr:x>0.30198</cdr:x>
      <cdr:y>0.25362</cdr:y>
    </cdr:to>
    <cdr:sp macro="" textlink="">
      <cdr:nvSpPr>
        <cdr:cNvPr id="2" name="左中かっこ 1">
          <a:extLst xmlns:a="http://schemas.openxmlformats.org/drawingml/2006/main">
            <a:ext uri="{FF2B5EF4-FFF2-40B4-BE49-F238E27FC236}">
              <a16:creationId xmlns:a16="http://schemas.microsoft.com/office/drawing/2014/main" id="{A52623D4-5064-2459-B597-0CDEFC0C1E80}"/>
            </a:ext>
          </a:extLst>
        </cdr:cNvPr>
        <cdr:cNvSpPr/>
      </cdr:nvSpPr>
      <cdr:spPr>
        <a:xfrm xmlns:a="http://schemas.openxmlformats.org/drawingml/2006/main" rot="5400000">
          <a:off x="1463676" y="758824"/>
          <a:ext cx="228600" cy="920752"/>
        </a:xfrm>
        <a:prstGeom xmlns:a="http://schemas.openxmlformats.org/drawingml/2006/main" prst="lef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0.31891</cdr:x>
      <cdr:y>0.21256</cdr:y>
    </cdr:from>
    <cdr:to>
      <cdr:x>0.96425</cdr:x>
      <cdr:y>0.25121</cdr:y>
    </cdr:to>
    <cdr:sp macro="" textlink="">
      <cdr:nvSpPr>
        <cdr:cNvPr id="3" name="左中かっこ 2">
          <a:extLst xmlns:a="http://schemas.openxmlformats.org/drawingml/2006/main">
            <a:ext uri="{FF2B5EF4-FFF2-40B4-BE49-F238E27FC236}">
              <a16:creationId xmlns:a16="http://schemas.microsoft.com/office/drawing/2014/main" id="{DCFE7668-831D-52BC-6F73-FBAB56D8F450}"/>
            </a:ext>
          </a:extLst>
        </cdr:cNvPr>
        <cdr:cNvSpPr/>
      </cdr:nvSpPr>
      <cdr:spPr>
        <a:xfrm xmlns:a="http://schemas.openxmlformats.org/drawingml/2006/main" rot="5400000">
          <a:off x="4229102" y="-958850"/>
          <a:ext cx="203200" cy="4356100"/>
        </a:xfrm>
        <a:prstGeom xmlns:a="http://schemas.openxmlformats.org/drawingml/2006/main" prst="leftBrace">
          <a:avLst/>
        </a:prstGeom>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rot="0" spcFirstLastPara="0" vert="horz" wrap="square" lIns="91440" tIns="45720" rIns="91440" bIns="45720" numCol="1" spcCol="0" rtlCol="0" fromWordArt="0" anchor="t" anchorCtr="0" forceAA="0" compatLnSpc="1">
          <a:prstTxWarp prst="textNoShape">
            <a:avLst/>
          </a:prstTxWarp>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endParaRPr kumimoji="1" lang="ja-JP" altLang="en-US" sz="1100"/>
        </a:p>
      </cdr:txBody>
    </cdr:sp>
  </cdr:relSizeAnchor>
  <cdr:relSizeAnchor xmlns:cdr="http://schemas.openxmlformats.org/drawingml/2006/chartDrawing">
    <cdr:from>
      <cdr:x>0.14769</cdr:x>
      <cdr:y>0.15217</cdr:y>
    </cdr:from>
    <cdr:to>
      <cdr:x>0.37817</cdr:x>
      <cdr:y>0.23188</cdr:y>
    </cdr:to>
    <cdr:sp macro="" textlink="">
      <cdr:nvSpPr>
        <cdr:cNvPr id="4" name="テキスト ボックス 1">
          <a:extLst xmlns:a="http://schemas.openxmlformats.org/drawingml/2006/main">
            <a:ext uri="{FF2B5EF4-FFF2-40B4-BE49-F238E27FC236}">
              <a16:creationId xmlns:a16="http://schemas.microsoft.com/office/drawing/2014/main" id="{3574B481-5FBF-A3BD-3BDB-A5B520162227}"/>
            </a:ext>
          </a:extLst>
        </cdr:cNvPr>
        <cdr:cNvSpPr txBox="1"/>
      </cdr:nvSpPr>
      <cdr:spPr>
        <a:xfrm xmlns:a="http://schemas.openxmlformats.org/drawingml/2006/main">
          <a:off x="996948" y="800100"/>
          <a:ext cx="1555752"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100">
              <a:solidFill>
                <a:schemeClr val="tx1">
                  <a:lumMod val="65000"/>
                  <a:lumOff val="35000"/>
                </a:schemeClr>
              </a:solidFill>
            </a:rPr>
            <a:t>影響した</a:t>
          </a:r>
          <a:r>
            <a:rPr lang="en-US" altLang="ja-JP" sz="1100">
              <a:solidFill>
                <a:schemeClr val="tx1">
                  <a:lumMod val="65000"/>
                  <a:lumOff val="35000"/>
                </a:schemeClr>
              </a:solidFill>
            </a:rPr>
            <a:t>(</a:t>
          </a:r>
          <a:r>
            <a:rPr lang="ja-JP" altLang="en-US" sz="1100">
              <a:solidFill>
                <a:schemeClr val="tx1">
                  <a:lumMod val="65000"/>
                  <a:lumOff val="35000"/>
                </a:schemeClr>
              </a:solidFill>
            </a:rPr>
            <a:t>小計</a:t>
          </a:r>
          <a:r>
            <a:rPr lang="en-US" altLang="ja-JP" sz="1100">
              <a:solidFill>
                <a:schemeClr val="tx1">
                  <a:lumMod val="65000"/>
                  <a:lumOff val="35000"/>
                </a:schemeClr>
              </a:solidFill>
            </a:rPr>
            <a:t>)</a:t>
          </a:r>
          <a:r>
            <a:rPr lang="en-US" altLang="ja-JP" sz="1100" baseline="0">
              <a:solidFill>
                <a:schemeClr val="tx1">
                  <a:lumMod val="65000"/>
                  <a:lumOff val="35000"/>
                </a:schemeClr>
              </a:solidFill>
            </a:rPr>
            <a:t> </a:t>
          </a:r>
          <a:r>
            <a:rPr lang="en-US" altLang="ja-JP" sz="1100">
              <a:solidFill>
                <a:schemeClr val="tx1">
                  <a:lumMod val="65000"/>
                  <a:lumOff val="35000"/>
                </a:schemeClr>
              </a:solidFill>
            </a:rPr>
            <a:t>17.4%</a:t>
          </a:r>
        </a:p>
        <a:p xmlns:a="http://schemas.openxmlformats.org/drawingml/2006/main">
          <a:pPr algn="l"/>
          <a:endParaRPr lang="ja-JP" altLang="en-US" sz="1100">
            <a:solidFill>
              <a:schemeClr val="tx1">
                <a:lumMod val="65000"/>
                <a:lumOff val="35000"/>
              </a:schemeClr>
            </a:solidFill>
          </a:endParaRPr>
        </a:p>
      </cdr:txBody>
    </cdr:sp>
  </cdr:relSizeAnchor>
  <cdr:relSizeAnchor xmlns:cdr="http://schemas.openxmlformats.org/drawingml/2006/chartDrawing">
    <cdr:from>
      <cdr:x>0.5127</cdr:x>
      <cdr:y>0.15459</cdr:y>
    </cdr:from>
    <cdr:to>
      <cdr:x>0.82032</cdr:x>
      <cdr:y>0.2343</cdr:y>
    </cdr:to>
    <cdr:sp macro="" textlink="">
      <cdr:nvSpPr>
        <cdr:cNvPr id="5" name="テキスト ボックス 1">
          <a:extLst xmlns:a="http://schemas.openxmlformats.org/drawingml/2006/main">
            <a:ext uri="{FF2B5EF4-FFF2-40B4-BE49-F238E27FC236}">
              <a16:creationId xmlns:a16="http://schemas.microsoft.com/office/drawing/2014/main" id="{7CFFF245-A18A-0439-7D2C-D435292A8F5E}"/>
            </a:ext>
          </a:extLst>
        </cdr:cNvPr>
        <cdr:cNvSpPr txBox="1"/>
      </cdr:nvSpPr>
      <cdr:spPr>
        <a:xfrm xmlns:a="http://schemas.openxmlformats.org/drawingml/2006/main">
          <a:off x="3460748" y="812800"/>
          <a:ext cx="2076452" cy="4191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a:t>影響していない</a:t>
          </a:r>
          <a:r>
            <a:rPr lang="en-US" altLang="ja-JP" sz="1100">
              <a:solidFill>
                <a:schemeClr val="tx1">
                  <a:lumMod val="65000"/>
                  <a:lumOff val="35000"/>
                </a:schemeClr>
              </a:solidFill>
            </a:rPr>
            <a:t>(</a:t>
          </a:r>
          <a:r>
            <a:rPr lang="ja-JP" altLang="en-US" sz="1100">
              <a:solidFill>
                <a:schemeClr val="tx1">
                  <a:lumMod val="65000"/>
                  <a:lumOff val="35000"/>
                </a:schemeClr>
              </a:solidFill>
            </a:rPr>
            <a:t>小計</a:t>
          </a:r>
          <a:r>
            <a:rPr lang="en-US" altLang="ja-JP" sz="1100">
              <a:solidFill>
                <a:schemeClr val="tx1">
                  <a:lumMod val="65000"/>
                  <a:lumOff val="35000"/>
                </a:schemeClr>
              </a:solidFill>
            </a:rPr>
            <a:t>)</a:t>
          </a:r>
          <a:r>
            <a:rPr lang="en-US" altLang="ja-JP" sz="1100" baseline="0">
              <a:solidFill>
                <a:schemeClr val="tx1">
                  <a:lumMod val="65000"/>
                  <a:lumOff val="35000"/>
                </a:schemeClr>
              </a:solidFill>
            </a:rPr>
            <a:t> 80</a:t>
          </a:r>
          <a:r>
            <a:rPr lang="en-US" altLang="ja-JP" sz="1100">
              <a:solidFill>
                <a:schemeClr val="tx1">
                  <a:lumMod val="65000"/>
                  <a:lumOff val="35000"/>
                </a:schemeClr>
              </a:solidFill>
            </a:rPr>
            <a:t>.8%</a:t>
          </a:r>
        </a:p>
        <a:p xmlns:a="http://schemas.openxmlformats.org/drawingml/2006/main">
          <a:pPr algn="l"/>
          <a:endParaRPr lang="ja-JP" altLang="en-US" sz="1100">
            <a:solidFill>
              <a:schemeClr val="tx1">
                <a:lumMod val="65000"/>
                <a:lumOff val="35000"/>
              </a:schemeClr>
            </a:solidFill>
          </a:endParaRPr>
        </a:p>
      </cdr:txBody>
    </cdr:sp>
  </cdr:relSizeAnchor>
  <cdr:relSizeAnchor xmlns:cdr="http://schemas.openxmlformats.org/drawingml/2006/chartDrawing">
    <cdr:from>
      <cdr:x>0.03763</cdr:x>
      <cdr:y>0.22464</cdr:y>
    </cdr:from>
    <cdr:to>
      <cdr:x>0.20067</cdr:x>
      <cdr:y>0.28355</cdr:y>
    </cdr:to>
    <cdr:sp macro="" textlink="">
      <cdr:nvSpPr>
        <cdr:cNvPr id="12" name="テキスト ボックス 1">
          <a:extLst xmlns:a="http://schemas.openxmlformats.org/drawingml/2006/main">
            <a:ext uri="{FF2B5EF4-FFF2-40B4-BE49-F238E27FC236}">
              <a16:creationId xmlns:a16="http://schemas.microsoft.com/office/drawing/2014/main" id="{44D11CD9-0386-0999-8E53-CA96DF6A1F98}"/>
            </a:ext>
          </a:extLst>
        </cdr:cNvPr>
        <cdr:cNvSpPr txBox="1"/>
      </cdr:nvSpPr>
      <cdr:spPr>
        <a:xfrm xmlns:a="http://schemas.openxmlformats.org/drawingml/2006/main">
          <a:off x="254000" y="1181100"/>
          <a:ext cx="1100561" cy="30972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solidFill>
                <a:schemeClr val="tx1">
                  <a:lumMod val="65000"/>
                  <a:lumOff val="35000"/>
                </a:schemeClr>
              </a:solidFill>
            </a:rPr>
            <a:t>（該当者数）</a:t>
          </a:r>
        </a:p>
      </cdr:txBody>
    </cdr:sp>
  </cdr:relSizeAnchor>
  <cdr:relSizeAnchor xmlns:cdr="http://schemas.openxmlformats.org/drawingml/2006/chartDrawing">
    <cdr:from>
      <cdr:x>0</cdr:x>
      <cdr:y>0.32126</cdr:y>
    </cdr:from>
    <cdr:to>
      <cdr:x>0.12227</cdr:x>
      <cdr:y>0.38705</cdr:y>
    </cdr:to>
    <cdr:sp macro="" textlink="">
      <cdr:nvSpPr>
        <cdr:cNvPr id="13" name="テキスト ボックス 1">
          <a:extLst xmlns:a="http://schemas.openxmlformats.org/drawingml/2006/main">
            <a:ext uri="{FF2B5EF4-FFF2-40B4-BE49-F238E27FC236}">
              <a16:creationId xmlns:a16="http://schemas.microsoft.com/office/drawing/2014/main" id="{49634EDC-F354-5C18-2995-8E1E7D6F4591}"/>
            </a:ext>
          </a:extLst>
        </cdr:cNvPr>
        <cdr:cNvSpPr txBox="1"/>
      </cdr:nvSpPr>
      <cdr:spPr>
        <a:xfrm xmlns:a="http://schemas.openxmlformats.org/drawingml/2006/main">
          <a:off x="0" y="1689100"/>
          <a:ext cx="825302" cy="3459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solidFill>
                <a:schemeClr val="tx1">
                  <a:lumMod val="65000"/>
                  <a:lumOff val="35000"/>
                </a:schemeClr>
              </a:solidFill>
            </a:rPr>
            <a:t>［　性　］</a:t>
          </a:r>
        </a:p>
      </cdr:txBody>
    </cdr:sp>
  </cdr:relSizeAnchor>
  <cdr:relSizeAnchor xmlns:cdr="http://schemas.openxmlformats.org/drawingml/2006/chartDrawing">
    <cdr:from>
      <cdr:x>0</cdr:x>
      <cdr:y>0.49034</cdr:y>
    </cdr:from>
    <cdr:to>
      <cdr:x>0.15357</cdr:x>
      <cdr:y>0.55467</cdr:y>
    </cdr:to>
    <cdr:sp macro="" textlink="">
      <cdr:nvSpPr>
        <cdr:cNvPr id="14" name="テキスト ボックス 1">
          <a:extLst xmlns:a="http://schemas.openxmlformats.org/drawingml/2006/main">
            <a:ext uri="{FF2B5EF4-FFF2-40B4-BE49-F238E27FC236}">
              <a16:creationId xmlns:a16="http://schemas.microsoft.com/office/drawing/2014/main" id="{1553B87E-4733-36D3-5F7A-7CB39F702251}"/>
            </a:ext>
          </a:extLst>
        </cdr:cNvPr>
        <cdr:cNvSpPr txBox="1"/>
      </cdr:nvSpPr>
      <cdr:spPr>
        <a:xfrm xmlns:a="http://schemas.openxmlformats.org/drawingml/2006/main">
          <a:off x="0" y="2578100"/>
          <a:ext cx="1036626" cy="3382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solidFill>
                <a:schemeClr val="tx1">
                  <a:lumMod val="65000"/>
                  <a:lumOff val="35000"/>
                </a:schemeClr>
              </a:solidFill>
            </a:rPr>
            <a:t>［　年齢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2510;&#12452;&#12489;&#12521;&#12452;&#12502;/VBA&#12486;&#12473;&#12488;/21.&#21152;&#24037;&#20803;&#12487;&#12540;&#12479;/20211001&#20869;&#38307;&#24220;2021FY&#36786;&#23665;&#28417;&#26449;&#12395;&#38306;&#12377;&#12427;&#19990;&#35542;&#35519;&#26619;&#12398;&#27010;&#3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s>
    <sheetDataSet>
      <sheetData sheetId="0"/>
      <sheetData sheetId="1"/>
      <sheetData sheetId="2"/>
      <sheetData sheetId="3"/>
      <sheetData sheetId="4"/>
      <sheetData sheetId="5"/>
      <sheetData sheetId="6"/>
      <sheetData sheetId="7"/>
      <sheetData sheetId="8"/>
      <sheetData sheetId="9"/>
      <sheetData sheetId="10"/>
      <sheetData sheetId="11">
        <row r="8">
          <cell r="C8" t="str">
            <v>影響した</v>
          </cell>
          <cell r="D8" t="str">
            <v>どちらかというと影響した</v>
          </cell>
          <cell r="E8" t="str">
            <v>無回答</v>
          </cell>
          <cell r="F8" t="str">
            <v>どちらかというと影響していない</v>
          </cell>
          <cell r="G8" t="str">
            <v>影響していない</v>
          </cell>
        </row>
        <row r="9">
          <cell r="B9" t="str">
            <v>総数（276人）</v>
          </cell>
          <cell r="C9">
            <v>6.2</v>
          </cell>
          <cell r="D9">
            <v>11.2</v>
          </cell>
          <cell r="E9">
            <v>1.8</v>
          </cell>
          <cell r="F9">
            <v>25</v>
          </cell>
          <cell r="G9">
            <v>55.8</v>
          </cell>
        </row>
        <row r="11">
          <cell r="B11" t="str">
            <v>男性（147人）</v>
          </cell>
          <cell r="C11">
            <v>6.1</v>
          </cell>
          <cell r="D11">
            <v>8.8000000000000007</v>
          </cell>
          <cell r="E11">
            <v>2</v>
          </cell>
          <cell r="F11">
            <v>24.5</v>
          </cell>
          <cell r="G11">
            <v>58.5</v>
          </cell>
        </row>
        <row r="12">
          <cell r="B12" t="str">
            <v>女性（129人）</v>
          </cell>
          <cell r="C12">
            <v>6.2</v>
          </cell>
          <cell r="D12">
            <v>14</v>
          </cell>
          <cell r="E12">
            <v>1.6</v>
          </cell>
          <cell r="F12">
            <v>25.6</v>
          </cell>
          <cell r="G12">
            <v>52.7</v>
          </cell>
        </row>
        <row r="14">
          <cell r="B14" t="str">
            <v>18～29歳（41人）</v>
          </cell>
          <cell r="C14">
            <v>2.4</v>
          </cell>
          <cell r="D14">
            <v>7.3</v>
          </cell>
          <cell r="E14">
            <v>2.4</v>
          </cell>
          <cell r="F14">
            <v>31.7</v>
          </cell>
          <cell r="G14">
            <v>56.1</v>
          </cell>
        </row>
        <row r="15">
          <cell r="B15" t="str">
            <v>30～39歳（35人）</v>
          </cell>
          <cell r="C15">
            <v>8.6</v>
          </cell>
          <cell r="D15">
            <v>14.3</v>
          </cell>
          <cell r="E15">
            <v>0</v>
          </cell>
          <cell r="F15">
            <v>25.7</v>
          </cell>
          <cell r="G15">
            <v>51.4</v>
          </cell>
        </row>
        <row r="16">
          <cell r="B16" t="str">
            <v>40～49歳（61人）</v>
          </cell>
          <cell r="C16">
            <v>6.6</v>
          </cell>
          <cell r="D16">
            <v>6.6</v>
          </cell>
          <cell r="E16">
            <v>0</v>
          </cell>
          <cell r="F16">
            <v>24.6</v>
          </cell>
          <cell r="G16">
            <v>62.3</v>
          </cell>
        </row>
        <row r="17">
          <cell r="B17" t="str">
            <v>50～59歳（60人）</v>
          </cell>
          <cell r="C17">
            <v>6.7</v>
          </cell>
          <cell r="D17">
            <v>15</v>
          </cell>
          <cell r="E17">
            <v>1.7</v>
          </cell>
          <cell r="F17">
            <v>26.7</v>
          </cell>
          <cell r="G17">
            <v>50</v>
          </cell>
        </row>
        <row r="18">
          <cell r="B18" t="str">
            <v>60～69歳（34人）</v>
          </cell>
          <cell r="C18">
            <v>2.9</v>
          </cell>
          <cell r="D18">
            <v>8.8000000000000007</v>
          </cell>
          <cell r="E18">
            <v>5.9</v>
          </cell>
          <cell r="F18">
            <v>20.6</v>
          </cell>
          <cell r="G18">
            <v>61.8</v>
          </cell>
        </row>
        <row r="19">
          <cell r="B19" t="str">
            <v>70歳以上（45人）</v>
          </cell>
          <cell r="C19">
            <v>8.9</v>
          </cell>
          <cell r="D19">
            <v>15.6</v>
          </cell>
          <cell r="E19">
            <v>2.2000000000000002</v>
          </cell>
          <cell r="F19">
            <v>20</v>
          </cell>
          <cell r="G19">
            <v>53.3</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1"/>
  <sheetViews>
    <sheetView tabSelected="1" zoomScale="75" zoomScaleNormal="75" workbookViewId="0">
      <selection activeCell="I8" sqref="I8"/>
    </sheetView>
  </sheetViews>
  <sheetFormatPr defaultColWidth="8.875" defaultRowHeight="18.75" x14ac:dyDescent="0.4"/>
  <cols>
    <col min="1" max="1" width="1.5" style="1" customWidth="1"/>
    <col min="2" max="2" width="24.875" style="1" bestFit="1" customWidth="1"/>
    <col min="3" max="3" width="9.5" style="1" customWidth="1"/>
    <col min="4" max="4" width="9.125" style="1" bestFit="1" customWidth="1"/>
    <col min="5" max="5" width="11.875" style="1" customWidth="1"/>
    <col min="6" max="6" width="11" style="1" bestFit="1" customWidth="1"/>
    <col min="7" max="7" width="13.125" style="1" bestFit="1" customWidth="1"/>
    <col min="8" max="8" width="8.875" style="1"/>
    <col min="9" max="9" width="11.875" style="1" bestFit="1" customWidth="1"/>
    <col min="10" max="16384" width="8.875" style="1"/>
  </cols>
  <sheetData>
    <row r="1" spans="1:7" ht="9" customHeight="1" x14ac:dyDescent="0.4"/>
    <row r="2" spans="1:7" s="4" customFormat="1" x14ac:dyDescent="0.4">
      <c r="A2" s="1"/>
      <c r="B2" s="2" t="s">
        <v>0</v>
      </c>
      <c r="C2" s="3" t="s">
        <v>1</v>
      </c>
    </row>
    <row r="3" spans="1:7" s="4" customFormat="1" x14ac:dyDescent="0.4">
      <c r="A3" s="1"/>
      <c r="B3" s="2" t="s">
        <v>2</v>
      </c>
      <c r="C3" s="3" t="s">
        <v>3</v>
      </c>
    </row>
    <row r="4" spans="1:7" s="4" customFormat="1" x14ac:dyDescent="0.4">
      <c r="A4" s="1"/>
      <c r="B4" s="2" t="s">
        <v>4</v>
      </c>
      <c r="C4" s="3" t="s">
        <v>5</v>
      </c>
    </row>
    <row r="5" spans="1:7" s="4" customFormat="1" x14ac:dyDescent="0.4">
      <c r="A5" s="1"/>
      <c r="B5" s="2" t="s">
        <v>6</v>
      </c>
      <c r="C5" s="5" t="s">
        <v>7</v>
      </c>
    </row>
    <row r="6" spans="1:7" s="4" customFormat="1" x14ac:dyDescent="0.4">
      <c r="A6" s="1"/>
      <c r="B6" s="2" t="s">
        <v>8</v>
      </c>
      <c r="C6" s="5" t="s">
        <v>9</v>
      </c>
    </row>
    <row r="7" spans="1:7" x14ac:dyDescent="0.4">
      <c r="B7" s="6" t="s">
        <v>10</v>
      </c>
    </row>
    <row r="8" spans="1:7" x14ac:dyDescent="0.4">
      <c r="C8" s="1" t="str">
        <f>C29</f>
        <v>影響した</v>
      </c>
      <c r="D8" s="1" t="str">
        <f t="shared" ref="D8:G8" si="0">D29</f>
        <v>どちらかというと影響した</v>
      </c>
      <c r="E8" s="1" t="str">
        <f t="shared" si="0"/>
        <v>無回答</v>
      </c>
      <c r="F8" s="1" t="str">
        <f t="shared" si="0"/>
        <v>どちらかというと影響していない</v>
      </c>
      <c r="G8" s="1" t="str">
        <f t="shared" si="0"/>
        <v>影響していない</v>
      </c>
    </row>
    <row r="9" spans="1:7" x14ac:dyDescent="0.4">
      <c r="B9" s="1" t="str">
        <f>B30</f>
        <v>総数（276人）</v>
      </c>
      <c r="C9" s="7">
        <f t="shared" ref="C9:G19" si="1">C30</f>
        <v>6.2</v>
      </c>
      <c r="D9" s="7">
        <f t="shared" si="1"/>
        <v>11.2</v>
      </c>
      <c r="E9" s="7">
        <f t="shared" si="1"/>
        <v>1.8</v>
      </c>
      <c r="F9" s="7">
        <f t="shared" si="1"/>
        <v>25</v>
      </c>
      <c r="G9" s="7">
        <f t="shared" si="1"/>
        <v>55.8</v>
      </c>
    </row>
    <row r="10" spans="1:7" x14ac:dyDescent="0.4">
      <c r="C10" s="7"/>
      <c r="D10" s="7"/>
      <c r="E10" s="7"/>
      <c r="F10" s="7"/>
      <c r="G10" s="7"/>
    </row>
    <row r="11" spans="1:7" x14ac:dyDescent="0.4">
      <c r="B11" s="1" t="str">
        <f t="shared" ref="B11:B19" si="2">B32</f>
        <v>男性（147人）</v>
      </c>
      <c r="C11" s="7">
        <f t="shared" si="1"/>
        <v>6.1</v>
      </c>
      <c r="D11" s="7">
        <f t="shared" si="1"/>
        <v>8.8000000000000007</v>
      </c>
      <c r="E11" s="7">
        <f t="shared" si="1"/>
        <v>2</v>
      </c>
      <c r="F11" s="7">
        <f t="shared" si="1"/>
        <v>24.5</v>
      </c>
      <c r="G11" s="7">
        <f t="shared" si="1"/>
        <v>58.5</v>
      </c>
    </row>
    <row r="12" spans="1:7" x14ac:dyDescent="0.4">
      <c r="B12" s="1" t="str">
        <f t="shared" si="2"/>
        <v>女性（129人）</v>
      </c>
      <c r="C12" s="7">
        <f t="shared" si="1"/>
        <v>6.2</v>
      </c>
      <c r="D12" s="7">
        <f t="shared" si="1"/>
        <v>14</v>
      </c>
      <c r="E12" s="7">
        <f t="shared" si="1"/>
        <v>1.6</v>
      </c>
      <c r="F12" s="7">
        <f t="shared" si="1"/>
        <v>25.6</v>
      </c>
      <c r="G12" s="7">
        <f t="shared" si="1"/>
        <v>52.7</v>
      </c>
    </row>
    <row r="13" spans="1:7" x14ac:dyDescent="0.4">
      <c r="C13" s="7"/>
      <c r="D13" s="7"/>
      <c r="E13" s="7"/>
      <c r="F13" s="7"/>
      <c r="G13" s="7"/>
    </row>
    <row r="14" spans="1:7" x14ac:dyDescent="0.4">
      <c r="B14" s="1" t="str">
        <f t="shared" si="2"/>
        <v>18～29歳（41人）</v>
      </c>
      <c r="C14" s="7">
        <f t="shared" si="1"/>
        <v>2.4</v>
      </c>
      <c r="D14" s="7">
        <f t="shared" si="1"/>
        <v>7.3</v>
      </c>
      <c r="E14" s="7">
        <f t="shared" si="1"/>
        <v>2.4</v>
      </c>
      <c r="F14" s="7">
        <f t="shared" si="1"/>
        <v>31.7</v>
      </c>
      <c r="G14" s="7">
        <f t="shared" si="1"/>
        <v>56.1</v>
      </c>
    </row>
    <row r="15" spans="1:7" x14ac:dyDescent="0.4">
      <c r="B15" s="1" t="str">
        <f t="shared" si="2"/>
        <v>30～39歳（35人）</v>
      </c>
      <c r="C15" s="7">
        <f t="shared" si="1"/>
        <v>8.6</v>
      </c>
      <c r="D15" s="7">
        <f t="shared" si="1"/>
        <v>14.3</v>
      </c>
      <c r="E15" s="7">
        <f t="shared" si="1"/>
        <v>0</v>
      </c>
      <c r="F15" s="7">
        <f t="shared" si="1"/>
        <v>25.7</v>
      </c>
      <c r="G15" s="7">
        <f t="shared" si="1"/>
        <v>51.4</v>
      </c>
    </row>
    <row r="16" spans="1:7" x14ac:dyDescent="0.4">
      <c r="B16" s="1" t="str">
        <f t="shared" si="2"/>
        <v>40～49歳（61人）</v>
      </c>
      <c r="C16" s="7">
        <f t="shared" si="1"/>
        <v>6.6</v>
      </c>
      <c r="D16" s="7">
        <f t="shared" si="1"/>
        <v>6.6</v>
      </c>
      <c r="E16" s="7">
        <f t="shared" si="1"/>
        <v>0</v>
      </c>
      <c r="F16" s="7">
        <f t="shared" si="1"/>
        <v>24.6</v>
      </c>
      <c r="G16" s="7">
        <f t="shared" si="1"/>
        <v>62.3</v>
      </c>
    </row>
    <row r="17" spans="2:7" x14ac:dyDescent="0.4">
      <c r="B17" s="1" t="str">
        <f t="shared" si="2"/>
        <v>50～59歳（60人）</v>
      </c>
      <c r="C17" s="7">
        <f t="shared" si="1"/>
        <v>6.7</v>
      </c>
      <c r="D17" s="7">
        <f t="shared" si="1"/>
        <v>15</v>
      </c>
      <c r="E17" s="7">
        <f t="shared" si="1"/>
        <v>1.7</v>
      </c>
      <c r="F17" s="7">
        <f t="shared" si="1"/>
        <v>26.7</v>
      </c>
      <c r="G17" s="7">
        <f t="shared" si="1"/>
        <v>50</v>
      </c>
    </row>
    <row r="18" spans="2:7" x14ac:dyDescent="0.4">
      <c r="B18" s="1" t="str">
        <f t="shared" si="2"/>
        <v>60～69歳（34人）</v>
      </c>
      <c r="C18" s="7">
        <f t="shared" si="1"/>
        <v>2.9</v>
      </c>
      <c r="D18" s="7">
        <f t="shared" si="1"/>
        <v>8.8000000000000007</v>
      </c>
      <c r="E18" s="7">
        <f t="shared" si="1"/>
        <v>5.9</v>
      </c>
      <c r="F18" s="7">
        <f t="shared" si="1"/>
        <v>20.6</v>
      </c>
      <c r="G18" s="7">
        <f t="shared" si="1"/>
        <v>61.8</v>
      </c>
    </row>
    <row r="19" spans="2:7" x14ac:dyDescent="0.4">
      <c r="B19" s="1" t="str">
        <f t="shared" si="2"/>
        <v>70歳以上（45人）</v>
      </c>
      <c r="C19" s="7">
        <f t="shared" si="1"/>
        <v>8.9</v>
      </c>
      <c r="D19" s="7">
        <f t="shared" si="1"/>
        <v>15.6</v>
      </c>
      <c r="E19" s="7">
        <f t="shared" si="1"/>
        <v>2.2000000000000002</v>
      </c>
      <c r="F19" s="7">
        <f t="shared" si="1"/>
        <v>20</v>
      </c>
      <c r="G19" s="7">
        <f t="shared" si="1"/>
        <v>53.3</v>
      </c>
    </row>
    <row r="20" spans="2:7" x14ac:dyDescent="0.4">
      <c r="C20" s="8"/>
      <c r="D20" s="8"/>
      <c r="E20" s="9"/>
    </row>
    <row r="21" spans="2:7" x14ac:dyDescent="0.4">
      <c r="C21" s="8"/>
      <c r="D21" s="8"/>
      <c r="E21" s="9"/>
    </row>
    <row r="22" spans="2:7" x14ac:dyDescent="0.4">
      <c r="C22" s="8"/>
      <c r="D22" s="8"/>
      <c r="E22" s="9"/>
    </row>
    <row r="23" spans="2:7" x14ac:dyDescent="0.4">
      <c r="B23" s="10"/>
      <c r="C23" s="8"/>
      <c r="D23" s="8"/>
      <c r="E23" s="9"/>
    </row>
    <row r="24" spans="2:7" x14ac:dyDescent="0.4">
      <c r="B24" s="10"/>
      <c r="C24" s="8"/>
      <c r="E24" s="11"/>
    </row>
    <row r="25" spans="2:7" x14ac:dyDescent="0.4">
      <c r="B25" s="10"/>
      <c r="C25" s="8"/>
      <c r="E25" s="11"/>
    </row>
    <row r="26" spans="2:7" x14ac:dyDescent="0.4">
      <c r="B26" s="10"/>
      <c r="C26" s="8"/>
      <c r="E26" s="11"/>
    </row>
    <row r="27" spans="2:7" x14ac:dyDescent="0.4">
      <c r="B27" s="10"/>
      <c r="C27" s="8"/>
      <c r="E27" s="11"/>
    </row>
    <row r="28" spans="2:7" x14ac:dyDescent="0.4">
      <c r="B28" s="6" t="s">
        <v>11</v>
      </c>
      <c r="C28" s="8"/>
      <c r="E28" s="11"/>
    </row>
    <row r="29" spans="2:7" ht="56.25" x14ac:dyDescent="0.4">
      <c r="C29" s="12" t="s">
        <v>12</v>
      </c>
      <c r="D29" s="12" t="s">
        <v>13</v>
      </c>
      <c r="E29" s="12" t="s">
        <v>14</v>
      </c>
      <c r="F29" s="12" t="s">
        <v>15</v>
      </c>
      <c r="G29" s="1" t="s">
        <v>16</v>
      </c>
    </row>
    <row r="30" spans="2:7" x14ac:dyDescent="0.4">
      <c r="B30" s="1" t="s">
        <v>17</v>
      </c>
      <c r="C30" s="13">
        <v>6.2</v>
      </c>
      <c r="D30" s="13">
        <v>11.2</v>
      </c>
      <c r="E30" s="13">
        <v>1.8</v>
      </c>
      <c r="F30" s="13">
        <v>25</v>
      </c>
      <c r="G30" s="13">
        <v>55.8</v>
      </c>
    </row>
    <row r="31" spans="2:7" x14ac:dyDescent="0.4">
      <c r="C31" s="13"/>
      <c r="D31" s="13"/>
      <c r="E31" s="13"/>
      <c r="F31" s="13"/>
      <c r="G31" s="13"/>
    </row>
    <row r="32" spans="2:7" x14ac:dyDescent="0.4">
      <c r="B32" s="10" t="s">
        <v>18</v>
      </c>
      <c r="C32" s="13">
        <v>6.1</v>
      </c>
      <c r="D32" s="13">
        <v>8.8000000000000007</v>
      </c>
      <c r="E32" s="13">
        <v>2</v>
      </c>
      <c r="F32" s="13">
        <v>24.5</v>
      </c>
      <c r="G32" s="13">
        <v>58.5</v>
      </c>
    </row>
    <row r="33" spans="2:7" x14ac:dyDescent="0.4">
      <c r="B33" s="10" t="s">
        <v>19</v>
      </c>
      <c r="C33" s="13">
        <v>6.2</v>
      </c>
      <c r="D33" s="13">
        <v>14</v>
      </c>
      <c r="E33" s="13">
        <v>1.6</v>
      </c>
      <c r="F33" s="13">
        <v>25.6</v>
      </c>
      <c r="G33" s="13">
        <v>52.7</v>
      </c>
    </row>
    <row r="34" spans="2:7" x14ac:dyDescent="0.4">
      <c r="B34" s="10"/>
      <c r="C34" s="13"/>
      <c r="D34" s="13"/>
      <c r="E34" s="13"/>
      <c r="F34" s="13"/>
      <c r="G34" s="13"/>
    </row>
    <row r="35" spans="2:7" x14ac:dyDescent="0.4">
      <c r="B35" s="10" t="s">
        <v>20</v>
      </c>
      <c r="C35" s="13">
        <v>2.4</v>
      </c>
      <c r="D35" s="13">
        <v>7.3</v>
      </c>
      <c r="E35" s="13">
        <v>2.4</v>
      </c>
      <c r="F35" s="13">
        <v>31.7</v>
      </c>
      <c r="G35" s="13">
        <v>56.1</v>
      </c>
    </row>
    <row r="36" spans="2:7" x14ac:dyDescent="0.4">
      <c r="B36" s="10" t="s">
        <v>21</v>
      </c>
      <c r="C36" s="13">
        <v>8.6</v>
      </c>
      <c r="D36" s="13">
        <v>14.3</v>
      </c>
      <c r="E36" s="13"/>
      <c r="F36" s="13">
        <v>25.7</v>
      </c>
      <c r="G36" s="13">
        <v>51.4</v>
      </c>
    </row>
    <row r="37" spans="2:7" x14ac:dyDescent="0.4">
      <c r="B37" s="10" t="s">
        <v>22</v>
      </c>
      <c r="C37" s="13">
        <v>6.6</v>
      </c>
      <c r="D37" s="13">
        <v>6.6</v>
      </c>
      <c r="E37" s="13"/>
      <c r="F37" s="13">
        <v>24.6</v>
      </c>
      <c r="G37" s="13">
        <v>62.3</v>
      </c>
    </row>
    <row r="38" spans="2:7" x14ac:dyDescent="0.4">
      <c r="B38" s="10" t="s">
        <v>23</v>
      </c>
      <c r="C38" s="13">
        <v>6.7</v>
      </c>
      <c r="D38" s="13">
        <v>15</v>
      </c>
      <c r="E38" s="13">
        <v>1.7</v>
      </c>
      <c r="F38" s="13">
        <v>26.7</v>
      </c>
      <c r="G38" s="13">
        <v>50</v>
      </c>
    </row>
    <row r="39" spans="2:7" x14ac:dyDescent="0.4">
      <c r="B39" s="10" t="s">
        <v>24</v>
      </c>
      <c r="C39" s="13">
        <v>2.9</v>
      </c>
      <c r="D39" s="13">
        <v>8.8000000000000007</v>
      </c>
      <c r="E39" s="13">
        <v>5.9</v>
      </c>
      <c r="F39" s="13">
        <v>20.6</v>
      </c>
      <c r="G39" s="13">
        <v>61.8</v>
      </c>
    </row>
    <row r="40" spans="2:7" x14ac:dyDescent="0.4">
      <c r="B40" s="10" t="s">
        <v>25</v>
      </c>
      <c r="C40" s="13">
        <v>8.9</v>
      </c>
      <c r="D40" s="13">
        <v>15.6</v>
      </c>
      <c r="E40" s="13">
        <v>2.2000000000000002</v>
      </c>
      <c r="F40" s="13">
        <v>20</v>
      </c>
      <c r="G40" s="13">
        <v>53.3</v>
      </c>
    </row>
    <row r="200" spans="5:5" x14ac:dyDescent="0.4">
      <c r="E200" s="11"/>
    </row>
    <row r="201" spans="5:5" x14ac:dyDescent="0.4">
      <c r="E201" s="11"/>
    </row>
    <row r="202" spans="5:5" x14ac:dyDescent="0.4">
      <c r="E202" s="11"/>
    </row>
    <row r="203" spans="5:5" x14ac:dyDescent="0.4">
      <c r="E203" s="11"/>
    </row>
    <row r="204" spans="5:5" x14ac:dyDescent="0.4">
      <c r="E204" s="11"/>
    </row>
    <row r="205" spans="5:5" x14ac:dyDescent="0.4">
      <c r="E205" s="11"/>
    </row>
    <row r="206" spans="5:5" x14ac:dyDescent="0.4">
      <c r="E206" s="11"/>
    </row>
    <row r="207" spans="5:5" x14ac:dyDescent="0.4">
      <c r="E207" s="11"/>
    </row>
    <row r="208" spans="5:5" x14ac:dyDescent="0.4">
      <c r="E208" s="11"/>
    </row>
    <row r="209" spans="5:5" x14ac:dyDescent="0.4">
      <c r="E209" s="11"/>
    </row>
    <row r="210" spans="5:5" x14ac:dyDescent="0.4">
      <c r="E210" s="11"/>
    </row>
    <row r="211" spans="5:5" x14ac:dyDescent="0.4">
      <c r="E211" s="11"/>
    </row>
    <row r="212" spans="5:5" x14ac:dyDescent="0.4">
      <c r="E212" s="11"/>
    </row>
    <row r="213" spans="5:5" x14ac:dyDescent="0.4">
      <c r="E213" s="11"/>
    </row>
    <row r="214" spans="5:5" x14ac:dyDescent="0.4">
      <c r="E214" s="11"/>
    </row>
    <row r="215" spans="5:5" x14ac:dyDescent="0.4">
      <c r="E215" s="11"/>
    </row>
    <row r="216" spans="5:5" x14ac:dyDescent="0.4">
      <c r="E216" s="11"/>
    </row>
    <row r="217" spans="5:5" x14ac:dyDescent="0.4">
      <c r="E217" s="11"/>
    </row>
    <row r="218" spans="5:5" x14ac:dyDescent="0.4">
      <c r="E218" s="11"/>
    </row>
    <row r="219" spans="5:5" x14ac:dyDescent="0.4">
      <c r="E219" s="11"/>
    </row>
    <row r="220" spans="5:5" x14ac:dyDescent="0.4">
      <c r="E220" s="11"/>
    </row>
    <row r="221" spans="5:5" x14ac:dyDescent="0.4">
      <c r="E221" s="11"/>
    </row>
    <row r="222" spans="5:5" x14ac:dyDescent="0.4">
      <c r="E222" s="11"/>
    </row>
    <row r="223" spans="5:5" x14ac:dyDescent="0.4">
      <c r="E223" s="11"/>
    </row>
    <row r="224" spans="5:5" x14ac:dyDescent="0.4">
      <c r="E224" s="11"/>
    </row>
    <row r="225" spans="5:5" x14ac:dyDescent="0.4">
      <c r="E225" s="11"/>
    </row>
    <row r="226" spans="5:5" x14ac:dyDescent="0.4">
      <c r="E226" s="11"/>
    </row>
    <row r="227" spans="5:5" x14ac:dyDescent="0.4">
      <c r="E227" s="11"/>
    </row>
    <row r="228" spans="5:5" x14ac:dyDescent="0.4">
      <c r="E228" s="11"/>
    </row>
    <row r="229" spans="5:5" x14ac:dyDescent="0.4">
      <c r="E229" s="11"/>
    </row>
    <row r="230" spans="5:5" x14ac:dyDescent="0.4">
      <c r="E230" s="11"/>
    </row>
    <row r="231" spans="5:5" x14ac:dyDescent="0.4">
      <c r="E231" s="11"/>
    </row>
    <row r="232" spans="5:5" x14ac:dyDescent="0.4">
      <c r="E232" s="11"/>
    </row>
    <row r="233" spans="5:5" x14ac:dyDescent="0.4">
      <c r="E233" s="11"/>
    </row>
    <row r="234" spans="5:5" x14ac:dyDescent="0.4">
      <c r="E234" s="11"/>
    </row>
    <row r="235" spans="5:5" x14ac:dyDescent="0.4">
      <c r="E235" s="11"/>
    </row>
    <row r="236" spans="5:5" x14ac:dyDescent="0.4">
      <c r="E236" s="11"/>
    </row>
    <row r="237" spans="5:5" x14ac:dyDescent="0.4">
      <c r="E237" s="11"/>
    </row>
    <row r="238" spans="5:5" x14ac:dyDescent="0.4">
      <c r="E238" s="11"/>
    </row>
    <row r="239" spans="5:5" x14ac:dyDescent="0.4">
      <c r="E239" s="11"/>
    </row>
    <row r="240" spans="5:5" x14ac:dyDescent="0.4">
      <c r="E240" s="11"/>
    </row>
    <row r="241" spans="5:5" x14ac:dyDescent="0.4">
      <c r="E241" s="11"/>
    </row>
    <row r="242" spans="5:5" x14ac:dyDescent="0.4">
      <c r="E242" s="11"/>
    </row>
    <row r="243" spans="5:5" x14ac:dyDescent="0.4">
      <c r="E243" s="11"/>
    </row>
    <row r="244" spans="5:5" x14ac:dyDescent="0.4">
      <c r="E244" s="11"/>
    </row>
    <row r="245" spans="5:5" x14ac:dyDescent="0.4">
      <c r="E245" s="11"/>
    </row>
    <row r="246" spans="5:5" x14ac:dyDescent="0.4">
      <c r="E246" s="11"/>
    </row>
    <row r="247" spans="5:5" x14ac:dyDescent="0.4">
      <c r="E247" s="11"/>
    </row>
    <row r="248" spans="5:5" x14ac:dyDescent="0.4">
      <c r="E248" s="11"/>
    </row>
    <row r="249" spans="5:5" x14ac:dyDescent="0.4">
      <c r="E249" s="11"/>
    </row>
    <row r="250" spans="5:5" x14ac:dyDescent="0.4">
      <c r="E250" s="11"/>
    </row>
    <row r="251" spans="5:5" x14ac:dyDescent="0.4">
      <c r="E251" s="11"/>
    </row>
    <row r="252" spans="5:5" x14ac:dyDescent="0.4">
      <c r="E252" s="11"/>
    </row>
    <row r="253" spans="5:5" x14ac:dyDescent="0.4">
      <c r="E253" s="11"/>
    </row>
    <row r="254" spans="5:5" x14ac:dyDescent="0.4">
      <c r="E254" s="11"/>
    </row>
    <row r="255" spans="5:5" x14ac:dyDescent="0.4">
      <c r="E255" s="11"/>
    </row>
    <row r="256" spans="5:5" x14ac:dyDescent="0.4">
      <c r="E256" s="11"/>
    </row>
    <row r="257" spans="5:5" x14ac:dyDescent="0.4">
      <c r="E257" s="11"/>
    </row>
    <row r="258" spans="5:5" x14ac:dyDescent="0.4">
      <c r="E258" s="11"/>
    </row>
    <row r="259" spans="5:5" x14ac:dyDescent="0.4">
      <c r="E259" s="11"/>
    </row>
    <row r="260" spans="5:5" x14ac:dyDescent="0.4">
      <c r="E260" s="11"/>
    </row>
    <row r="261" spans="5:5" x14ac:dyDescent="0.4">
      <c r="E261" s="11"/>
    </row>
    <row r="262" spans="5:5" x14ac:dyDescent="0.4">
      <c r="E262" s="11"/>
    </row>
    <row r="263" spans="5:5" x14ac:dyDescent="0.4">
      <c r="E263" s="11"/>
    </row>
    <row r="264" spans="5:5" x14ac:dyDescent="0.4">
      <c r="E264" s="11"/>
    </row>
    <row r="265" spans="5:5" x14ac:dyDescent="0.4">
      <c r="E265" s="11"/>
    </row>
    <row r="266" spans="5:5" x14ac:dyDescent="0.4">
      <c r="E266" s="11"/>
    </row>
    <row r="267" spans="5:5" x14ac:dyDescent="0.4">
      <c r="E267" s="11"/>
    </row>
    <row r="268" spans="5:5" x14ac:dyDescent="0.4">
      <c r="E268" s="11"/>
    </row>
    <row r="269" spans="5:5" x14ac:dyDescent="0.4">
      <c r="E269" s="11"/>
    </row>
    <row r="270" spans="5:5" x14ac:dyDescent="0.4">
      <c r="E270" s="11"/>
    </row>
    <row r="271" spans="5:5" x14ac:dyDescent="0.4">
      <c r="E271" s="11"/>
    </row>
    <row r="272" spans="5:5" x14ac:dyDescent="0.4">
      <c r="E272" s="11"/>
    </row>
    <row r="273" spans="5:5" x14ac:dyDescent="0.4">
      <c r="E273" s="11"/>
    </row>
    <row r="274" spans="5:5" x14ac:dyDescent="0.4">
      <c r="E274" s="11"/>
    </row>
    <row r="275" spans="5:5" x14ac:dyDescent="0.4">
      <c r="E275" s="11"/>
    </row>
    <row r="276" spans="5:5" x14ac:dyDescent="0.4">
      <c r="E276" s="11"/>
    </row>
    <row r="277" spans="5:5" x14ac:dyDescent="0.4">
      <c r="E277" s="11"/>
    </row>
    <row r="278" spans="5:5" x14ac:dyDescent="0.4">
      <c r="E278" s="11"/>
    </row>
    <row r="279" spans="5:5" x14ac:dyDescent="0.4">
      <c r="E279" s="11"/>
    </row>
    <row r="280" spans="5:5" x14ac:dyDescent="0.4">
      <c r="E280" s="11"/>
    </row>
    <row r="281" spans="5:5" x14ac:dyDescent="0.4">
      <c r="E281" s="11"/>
    </row>
    <row r="282" spans="5:5" x14ac:dyDescent="0.4">
      <c r="E282" s="11"/>
    </row>
    <row r="283" spans="5:5" x14ac:dyDescent="0.4">
      <c r="E283" s="11"/>
    </row>
    <row r="284" spans="5:5" x14ac:dyDescent="0.4">
      <c r="E284" s="11"/>
    </row>
    <row r="285" spans="5:5" x14ac:dyDescent="0.4">
      <c r="E285" s="11"/>
    </row>
    <row r="286" spans="5:5" x14ac:dyDescent="0.4">
      <c r="E286" s="11"/>
    </row>
    <row r="287" spans="5:5" x14ac:dyDescent="0.4">
      <c r="E287" s="11"/>
    </row>
    <row r="288" spans="5:5" x14ac:dyDescent="0.4">
      <c r="E288" s="11"/>
    </row>
    <row r="289" spans="5:5" x14ac:dyDescent="0.4">
      <c r="E289" s="11"/>
    </row>
    <row r="290" spans="5:5" x14ac:dyDescent="0.4">
      <c r="E290" s="11"/>
    </row>
    <row r="291" spans="5:5" x14ac:dyDescent="0.4">
      <c r="E291" s="11"/>
    </row>
    <row r="292" spans="5:5" x14ac:dyDescent="0.4">
      <c r="E292" s="11"/>
    </row>
    <row r="293" spans="5:5" x14ac:dyDescent="0.4">
      <c r="E293" s="11"/>
    </row>
    <row r="294" spans="5:5" x14ac:dyDescent="0.4">
      <c r="E294" s="11"/>
    </row>
    <row r="295" spans="5:5" x14ac:dyDescent="0.4">
      <c r="E295" s="11"/>
    </row>
    <row r="296" spans="5:5" x14ac:dyDescent="0.4">
      <c r="E296" s="11"/>
    </row>
    <row r="297" spans="5:5" x14ac:dyDescent="0.4">
      <c r="E297" s="11"/>
    </row>
    <row r="298" spans="5:5" x14ac:dyDescent="0.4">
      <c r="E298" s="11"/>
    </row>
    <row r="299" spans="5:5" x14ac:dyDescent="0.4">
      <c r="E299" s="11"/>
    </row>
    <row r="300" spans="5:5" x14ac:dyDescent="0.4">
      <c r="E300" s="11"/>
    </row>
    <row r="301" spans="5:5" x14ac:dyDescent="0.4">
      <c r="E301" s="11"/>
    </row>
  </sheetData>
  <phoneticPr fontId="1"/>
  <pageMargins left="0.7" right="0.7" top="0.75" bottom="0.75" header="0.3" footer="0.3"/>
  <pageSetup paperSize="9" orientation="portrait" horizontalDpi="4294967293"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C3</xm:sqref>
        </x14:dataValidation>
        <x14:dataValidation type="list" allowBlank="1" showInputMessage="1" showErrorMessage="1">
          <x14:formula1>
            <xm:f>#REF!</xm:f>
          </x14:formula1>
          <xm:sqref>C4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12</vt:lpstr>
    </vt:vector>
  </TitlesOfParts>
  <Company>株式会社ブロードバンドセキュリティ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rishioka@bbsec.co.jp</dc:creator>
  <cp:lastModifiedBy>rishioka@bbsec.co.jp</cp:lastModifiedBy>
  <dcterms:created xsi:type="dcterms:W3CDTF">2022-09-09T03:08:48Z</dcterms:created>
  <dcterms:modified xsi:type="dcterms:W3CDTF">2022-09-09T03:08:49Z</dcterms:modified>
</cp:coreProperties>
</file>