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9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  <c r="H12" i="1"/>
  <c r="G12" i="1"/>
  <c r="F12" i="1"/>
  <c r="E12" i="1"/>
  <c r="D12" i="1"/>
  <c r="C12" i="1"/>
  <c r="B12" i="1"/>
  <c r="H11" i="1"/>
  <c r="G11" i="1"/>
  <c r="F11" i="1"/>
  <c r="E11" i="1"/>
  <c r="D11" i="1"/>
  <c r="C11" i="1"/>
  <c r="B11" i="1"/>
  <c r="H9" i="1"/>
  <c r="G9" i="1"/>
  <c r="F9" i="1"/>
  <c r="E9" i="1"/>
  <c r="D9" i="1"/>
  <c r="C9" i="1"/>
  <c r="B9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<sst xmlns="http://schemas.openxmlformats.org/spreadsheetml/2006/main" count="26" uniqueCount="26">
  <si>
    <t>図表名</t>
  </si>
  <si>
    <t xml:space="preserve">薬局を一つに、薬剤師を一人に決めているか </t>
    <phoneticPr fontId="1"/>
  </si>
  <si>
    <t>メインカテゴリー</t>
  </si>
  <si>
    <t>人口・社会</t>
  </si>
  <si>
    <t>サブカテゴリー</t>
  </si>
  <si>
    <t>医療・健康・介護</t>
  </si>
  <si>
    <t>コメント</t>
  </si>
  <si>
    <t>薬局を一つに、薬剤師を一人に決めているかについては、「かかりつけ薬剤師・薬局を決めている」は総数の7.6％、「薬局は一つに決めているが、かかりつけ薬剤師は決めていない」が総数の18.4％、「病院や診療所ごとにその近くにある薬局に行く」が総数の57.7％であった。また、「特に決めていない」は総数の13.7であった。性別では、差はあまり見られない。年齢別では、年齢層が低いほど「特に決めていない」が高くなっている。</t>
    <rPh sb="46" eb="48">
      <t>ソウスウ</t>
    </rPh>
    <rPh sb="85" eb="87">
      <t>ソウスウ</t>
    </rPh>
    <rPh sb="118" eb="120">
      <t>ソウスウ</t>
    </rPh>
    <rPh sb="145" eb="147">
      <t>ソウスウ</t>
    </rPh>
    <rPh sb="157" eb="159">
      <t>セイベツ</t>
    </rPh>
    <rPh sb="173" eb="176">
      <t>ネンレイベツ</t>
    </rPh>
    <rPh sb="179" eb="181">
      <t>ネンレイ</t>
    </rPh>
    <rPh sb="181" eb="182">
      <t>ソウ</t>
    </rPh>
    <rPh sb="183" eb="184">
      <t>ヒク</t>
    </rPh>
    <rPh sb="188" eb="189">
      <t>トク</t>
    </rPh>
    <rPh sb="190" eb="191">
      <t>キ</t>
    </rPh>
    <rPh sb="198" eb="199">
      <t>タカ</t>
    </rPh>
    <phoneticPr fontId="1"/>
  </si>
  <si>
    <t>脚注</t>
  </si>
  <si>
    <t>グラフ用データ</t>
  </si>
  <si>
    <t>グラフ用元データ</t>
  </si>
  <si>
    <t>かかりつけ薬剤師・薬局を決めている</t>
    <phoneticPr fontId="1"/>
  </si>
  <si>
    <t xml:space="preserve">薬局は一つに決めているが、かかりつけ薬剤師は決めていない </t>
    <phoneticPr fontId="1"/>
  </si>
  <si>
    <t>病院や診療所ごとにその近くにある薬局に行く</t>
    <phoneticPr fontId="1"/>
  </si>
  <si>
    <t>その他</t>
    <rPh sb="2" eb="3">
      <t>タ</t>
    </rPh>
    <phoneticPr fontId="1"/>
  </si>
  <si>
    <t>特に決めていない</t>
    <phoneticPr fontId="1"/>
  </si>
  <si>
    <t>無回答</t>
    <phoneticPr fontId="1"/>
  </si>
  <si>
    <t>総数 （1944人）</t>
    <phoneticPr fontId="1"/>
  </si>
  <si>
    <t>男性（934人）</t>
    <phoneticPr fontId="1"/>
  </si>
  <si>
    <t>女性（1010人）</t>
    <phoneticPr fontId="1"/>
  </si>
  <si>
    <t>18~29歳（206人）</t>
    <phoneticPr fontId="1"/>
  </si>
  <si>
    <t>30~39歳（241人）</t>
    <phoneticPr fontId="1"/>
  </si>
  <si>
    <t>40~49歳（292人）</t>
    <phoneticPr fontId="1"/>
  </si>
  <si>
    <t>50~59歳（306人）</t>
    <phoneticPr fontId="1"/>
  </si>
  <si>
    <t>60~69歳（352人）</t>
    <phoneticPr fontId="1"/>
  </si>
  <si>
    <t>70歳以上（547人）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</si>
</sst>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1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薬局を一つに、薬剤師を一人に決めているか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'9'!$C$8</c:f>
              <c:strCache>
                <c:ptCount val="1"/>
                <c:pt idx="0">
                  <c:v>かかりつけ薬剤師・薬局を決めている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E8-47DC-9026-A1D549DAC3B0}"/>
              </c:ext>
            </c:extLst>
          </c:dPt>
          <c:dLbls>
            <c:dLbl>
              <c:idx val="5"/>
              <c:layout>
                <c:manualLayout>
                  <c:x val="3.4703388498969145E-3"/>
                  <c:y val="8.366512970929282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E8-47DC-9026-A1D549DAC3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'9'!$B$9:$B$19</c:f>
              <c:strCache>
                <c:ptCount val="11"/>
                <c:pt idx="0">
                  <c:v>総数 （1944人）</c:v>
                </c:pt>
                <c:pt idx="2">
                  <c:v>男性（934人）</c:v>
                </c:pt>
                <c:pt idx="3">
                  <c:v>女性（1010人）</c:v>
                </c:pt>
                <c:pt idx="5">
                  <c:v>18~29歳（206人）</c:v>
                </c:pt>
                <c:pt idx="6">
                  <c:v>30~39歳（241人）</c:v>
                </c:pt>
                <c:pt idx="7">
                  <c:v>40~49歳（292人）</c:v>
                </c:pt>
                <c:pt idx="8">
                  <c:v>50~59歳（306人）</c:v>
                </c:pt>
                <c:pt idx="9">
                  <c:v>60~69歳（352人）</c:v>
                </c:pt>
                <c:pt idx="10">
                  <c:v>70歳以上（547人）</c:v>
                </c:pt>
              </c:strCache>
            </c:strRef>
          </c:cat>
          <c:val>
            <c:numRef>
              <c:f>'9'!$C$9:$C$19</c:f>
              <c:numCache>
                <c:formatCode>0.0_ </c:formatCode>
                <c:ptCount val="11"/>
                <c:pt idx="0">
                  <c:v>7.6</c:v>
                </c:pt>
                <c:pt idx="2">
                  <c:v>8.1999999999999993</c:v>
                </c:pt>
                <c:pt idx="3">
                  <c:v>6.9</c:v>
                </c:pt>
                <c:pt idx="5">
                  <c:v>1.9</c:v>
                </c:pt>
                <c:pt idx="6">
                  <c:v>3.3</c:v>
                </c:pt>
                <c:pt idx="7">
                  <c:v>3.1</c:v>
                </c:pt>
                <c:pt idx="8">
                  <c:v>5.9</c:v>
                </c:pt>
                <c:pt idx="9">
                  <c:v>6.8</c:v>
                </c:pt>
                <c:pt idx="10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E8-47DC-9026-A1D549DAC3B0}"/>
            </c:ext>
          </c:extLst>
        </c:ser>
        <c:ser>
          <c:idx val="1"/>
          <c:order val="1"/>
          <c:tx>
            <c:strRef>
              <c:f>'9'!$D$8</c:f>
              <c:strCache>
                <c:ptCount val="1"/>
                <c:pt idx="0">
                  <c:v>薬局は一つに決めているが、かかりつけ薬剤師は決めていない 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BE8-47DC-9026-A1D549DAC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'9'!$B$9:$B$19</c:f>
              <c:strCache>
                <c:ptCount val="11"/>
                <c:pt idx="0">
                  <c:v>総数 （1944人）</c:v>
                </c:pt>
                <c:pt idx="2">
                  <c:v>男性（934人）</c:v>
                </c:pt>
                <c:pt idx="3">
                  <c:v>女性（1010人）</c:v>
                </c:pt>
                <c:pt idx="5">
                  <c:v>18~29歳（206人）</c:v>
                </c:pt>
                <c:pt idx="6">
                  <c:v>30~39歳（241人）</c:v>
                </c:pt>
                <c:pt idx="7">
                  <c:v>40~49歳（292人）</c:v>
                </c:pt>
                <c:pt idx="8">
                  <c:v>50~59歳（306人）</c:v>
                </c:pt>
                <c:pt idx="9">
                  <c:v>60~69歳（352人）</c:v>
                </c:pt>
                <c:pt idx="10">
                  <c:v>70歳以上（547人）</c:v>
                </c:pt>
              </c:strCache>
            </c:strRef>
          </c:cat>
          <c:val>
            <c:numRef>
              <c:f>'9'!$D$9:$D$19</c:f>
              <c:numCache>
                <c:formatCode>0.0_ </c:formatCode>
                <c:ptCount val="11"/>
                <c:pt idx="0">
                  <c:v>18.399999999999999</c:v>
                </c:pt>
                <c:pt idx="2">
                  <c:v>16.600000000000001</c:v>
                </c:pt>
                <c:pt idx="3">
                  <c:v>20.100000000000001</c:v>
                </c:pt>
                <c:pt idx="5">
                  <c:v>9.1999999999999993</c:v>
                </c:pt>
                <c:pt idx="6">
                  <c:v>8.3000000000000007</c:v>
                </c:pt>
                <c:pt idx="7">
                  <c:v>12.3</c:v>
                </c:pt>
                <c:pt idx="8">
                  <c:v>14.7</c:v>
                </c:pt>
                <c:pt idx="9">
                  <c:v>21.3</c:v>
                </c:pt>
                <c:pt idx="10">
                  <c:v>29.8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E8-47DC-9026-A1D549DAC3B0}"/>
            </c:ext>
          </c:extLst>
        </c:ser>
        <c:ser>
          <c:idx val="2"/>
          <c:order val="2"/>
          <c:tx>
            <c:strRef>
              <c:f>'9'!$E$8</c:f>
              <c:strCache>
                <c:ptCount val="1"/>
                <c:pt idx="0">
                  <c:v>病院や診療所ごとにその近くにある薬局に行く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BE8-47DC-9026-A1D549DAC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'9'!$B$9:$B$19</c:f>
              <c:strCache>
                <c:ptCount val="11"/>
                <c:pt idx="0">
                  <c:v>総数 （1944人）</c:v>
                </c:pt>
                <c:pt idx="2">
                  <c:v>男性（934人）</c:v>
                </c:pt>
                <c:pt idx="3">
                  <c:v>女性（1010人）</c:v>
                </c:pt>
                <c:pt idx="5">
                  <c:v>18~29歳（206人）</c:v>
                </c:pt>
                <c:pt idx="6">
                  <c:v>30~39歳（241人）</c:v>
                </c:pt>
                <c:pt idx="7">
                  <c:v>40~49歳（292人）</c:v>
                </c:pt>
                <c:pt idx="8">
                  <c:v>50~59歳（306人）</c:v>
                </c:pt>
                <c:pt idx="9">
                  <c:v>60~69歳（352人）</c:v>
                </c:pt>
                <c:pt idx="10">
                  <c:v>70歳以上（547人）</c:v>
                </c:pt>
              </c:strCache>
            </c:strRef>
          </c:cat>
          <c:val>
            <c:numRef>
              <c:f>'9'!$E$9:$E$19</c:f>
              <c:numCache>
                <c:formatCode>0.0_ </c:formatCode>
                <c:ptCount val="11"/>
                <c:pt idx="0">
                  <c:v>57.7</c:v>
                </c:pt>
                <c:pt idx="2">
                  <c:v>56</c:v>
                </c:pt>
                <c:pt idx="3">
                  <c:v>59.3</c:v>
                </c:pt>
                <c:pt idx="5">
                  <c:v>64.599999999999994</c:v>
                </c:pt>
                <c:pt idx="6">
                  <c:v>66</c:v>
                </c:pt>
                <c:pt idx="7">
                  <c:v>66.099999999999994</c:v>
                </c:pt>
                <c:pt idx="8">
                  <c:v>62.1</c:v>
                </c:pt>
                <c:pt idx="9">
                  <c:v>57.1</c:v>
                </c:pt>
                <c:pt idx="1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BE8-47DC-9026-A1D549DAC3B0}"/>
            </c:ext>
          </c:extLst>
        </c:ser>
        <c:ser>
          <c:idx val="3"/>
          <c:order val="3"/>
          <c:tx>
            <c:strRef>
              <c:f>'9'!$F$8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D89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BE8-47DC-9026-A1D549DAC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'9'!$B$9:$B$19</c:f>
              <c:strCache>
                <c:ptCount val="11"/>
                <c:pt idx="0">
                  <c:v>総数 （1944人）</c:v>
                </c:pt>
                <c:pt idx="2">
                  <c:v>男性（934人）</c:v>
                </c:pt>
                <c:pt idx="3">
                  <c:v>女性（1010人）</c:v>
                </c:pt>
                <c:pt idx="5">
                  <c:v>18~29歳（206人）</c:v>
                </c:pt>
                <c:pt idx="6">
                  <c:v>30~39歳（241人）</c:v>
                </c:pt>
                <c:pt idx="7">
                  <c:v>40~49歳（292人）</c:v>
                </c:pt>
                <c:pt idx="8">
                  <c:v>50~59歳（306人）</c:v>
                </c:pt>
                <c:pt idx="9">
                  <c:v>60~69歳（352人）</c:v>
                </c:pt>
                <c:pt idx="10">
                  <c:v>70歳以上（547人）</c:v>
                </c:pt>
              </c:strCache>
            </c:strRef>
          </c:cat>
          <c:val>
            <c:numRef>
              <c:f>'9'!$F$9:$F$19</c:f>
              <c:numCache>
                <c:formatCode>0.0_ </c:formatCode>
                <c:ptCount val="11"/>
                <c:pt idx="0">
                  <c:v>1.6</c:v>
                </c:pt>
                <c:pt idx="2">
                  <c:v>1.3</c:v>
                </c:pt>
                <c:pt idx="3">
                  <c:v>1.9</c:v>
                </c:pt>
                <c:pt idx="5">
                  <c:v>0</c:v>
                </c:pt>
                <c:pt idx="6">
                  <c:v>1.2</c:v>
                </c:pt>
                <c:pt idx="7">
                  <c:v>1</c:v>
                </c:pt>
                <c:pt idx="8">
                  <c:v>2.2999999999999998</c:v>
                </c:pt>
                <c:pt idx="9">
                  <c:v>1.4</c:v>
                </c:pt>
                <c:pt idx="1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BE8-47DC-9026-A1D549DAC3B0}"/>
            </c:ext>
          </c:extLst>
        </c:ser>
        <c:ser>
          <c:idx val="4"/>
          <c:order val="4"/>
          <c:tx>
            <c:strRef>
              <c:f>'9'!$G$8</c:f>
              <c:strCache>
                <c:ptCount val="1"/>
                <c:pt idx="0">
                  <c:v>特に決めていない</c:v>
                </c:pt>
              </c:strCache>
            </c:strRef>
          </c:tx>
          <c:spPr>
            <a:solidFill>
              <a:srgbClr val="71B2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BE8-47DC-9026-A1D549DAC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'9'!$B$9:$B$19</c:f>
              <c:strCache>
                <c:ptCount val="11"/>
                <c:pt idx="0">
                  <c:v>総数 （1944人）</c:v>
                </c:pt>
                <c:pt idx="2">
                  <c:v>男性（934人）</c:v>
                </c:pt>
                <c:pt idx="3">
                  <c:v>女性（1010人）</c:v>
                </c:pt>
                <c:pt idx="5">
                  <c:v>18~29歳（206人）</c:v>
                </c:pt>
                <c:pt idx="6">
                  <c:v>30~39歳（241人）</c:v>
                </c:pt>
                <c:pt idx="7">
                  <c:v>40~49歳（292人）</c:v>
                </c:pt>
                <c:pt idx="8">
                  <c:v>50~59歳（306人）</c:v>
                </c:pt>
                <c:pt idx="9">
                  <c:v>60~69歳（352人）</c:v>
                </c:pt>
                <c:pt idx="10">
                  <c:v>70歳以上（547人）</c:v>
                </c:pt>
              </c:strCache>
            </c:strRef>
          </c:cat>
          <c:val>
            <c:numRef>
              <c:f>'9'!$G$9:$G$19</c:f>
              <c:numCache>
                <c:formatCode>0.0_ </c:formatCode>
                <c:ptCount val="11"/>
                <c:pt idx="0">
                  <c:v>13.7</c:v>
                </c:pt>
                <c:pt idx="2">
                  <c:v>17</c:v>
                </c:pt>
                <c:pt idx="3">
                  <c:v>10.6</c:v>
                </c:pt>
                <c:pt idx="5">
                  <c:v>24.3</c:v>
                </c:pt>
                <c:pt idx="6">
                  <c:v>20.3</c:v>
                </c:pt>
                <c:pt idx="7">
                  <c:v>17.5</c:v>
                </c:pt>
                <c:pt idx="8">
                  <c:v>14.4</c:v>
                </c:pt>
                <c:pt idx="9">
                  <c:v>12.5</c:v>
                </c:pt>
                <c:pt idx="10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BE8-47DC-9026-A1D549DAC3B0}"/>
            </c:ext>
          </c:extLst>
        </c:ser>
        <c:ser>
          <c:idx val="5"/>
          <c:order val="5"/>
          <c:tx>
            <c:strRef>
              <c:f>'9'!$H$8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BE8-47DC-9026-A1D549DAC3B0}"/>
              </c:ext>
            </c:extLst>
          </c:dPt>
          <c:dLbls>
            <c:dLbl>
              <c:idx val="0"/>
              <c:layout>
                <c:manualLayout>
                  <c:x val="-8.7070079484698696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BE8-47DC-9026-A1D549DAC3B0}"/>
                </c:ext>
              </c:extLst>
            </c:dLbl>
            <c:dLbl>
              <c:idx val="2"/>
              <c:layout>
                <c:manualLayout>
                  <c:x val="-8.7070079484698696E-3"/>
                  <c:y val="1.7966949795850534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BE8-47DC-9026-A1D549DAC3B0}"/>
                </c:ext>
              </c:extLst>
            </c:dLbl>
            <c:dLbl>
              <c:idx val="3"/>
              <c:layout>
                <c:manualLayout>
                  <c:x val="-5.224204769081921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BE8-47DC-9026-A1D549DAC3B0}"/>
                </c:ext>
              </c:extLst>
            </c:dLbl>
            <c:dLbl>
              <c:idx val="5"/>
              <c:layout>
                <c:manualLayout>
                  <c:x val="-2.4379622255715636E-2"/>
                  <c:y val="2.9663793451945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BE8-47DC-9026-A1D549DAC3B0}"/>
                </c:ext>
              </c:extLst>
            </c:dLbl>
            <c:dLbl>
              <c:idx val="6"/>
              <c:layout>
                <c:manualLayout>
                  <c:x val="-6.9656063587758962E-3"/>
                  <c:y val="1.7966949795850534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BE8-47DC-9026-A1D549DAC3B0}"/>
                </c:ext>
              </c:extLst>
            </c:dLbl>
            <c:dLbl>
              <c:idx val="7"/>
              <c:layout>
                <c:manualLayout>
                  <c:x val="-1.9155417486633842E-2"/>
                  <c:y val="2.51000085343012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BE8-47DC-9026-A1D549DAC3B0}"/>
                </c:ext>
              </c:extLst>
            </c:dLbl>
            <c:dLbl>
              <c:idx val="8"/>
              <c:layout>
                <c:manualLayout>
                  <c:x val="-1.0448409538163844E-2"/>
                  <c:y val="3.5933899600067577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BE8-47DC-9026-A1D549DAC3B0}"/>
                </c:ext>
              </c:extLst>
            </c:dLbl>
            <c:dLbl>
              <c:idx val="9"/>
              <c:layout>
                <c:manualLayout>
                  <c:x val="-8.7070079484698696E-3"/>
                  <c:y val="1.7966949804217046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BE8-47DC-9026-A1D549DAC3B0}"/>
                </c:ext>
              </c:extLst>
            </c:dLbl>
            <c:dLbl>
              <c:idx val="10"/>
              <c:layout>
                <c:manualLayout>
                  <c:x val="-5.2242047690820494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BE8-47DC-9026-A1D549DAC3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'9'!$B$9:$B$19</c:f>
              <c:strCache>
                <c:ptCount val="11"/>
                <c:pt idx="0">
                  <c:v>総数 （1944人）</c:v>
                </c:pt>
                <c:pt idx="2">
                  <c:v>男性（934人）</c:v>
                </c:pt>
                <c:pt idx="3">
                  <c:v>女性（1010人）</c:v>
                </c:pt>
                <c:pt idx="5">
                  <c:v>18~29歳（206人）</c:v>
                </c:pt>
                <c:pt idx="6">
                  <c:v>30~39歳（241人）</c:v>
                </c:pt>
                <c:pt idx="7">
                  <c:v>40~49歳（292人）</c:v>
                </c:pt>
                <c:pt idx="8">
                  <c:v>50~59歳（306人）</c:v>
                </c:pt>
                <c:pt idx="9">
                  <c:v>60~69歳（352人）</c:v>
                </c:pt>
                <c:pt idx="10">
                  <c:v>70歳以上（547人）</c:v>
                </c:pt>
              </c:strCache>
            </c:strRef>
          </c:cat>
          <c:val>
            <c:numRef>
              <c:f>'9'!$H$9:$H$19</c:f>
              <c:numCache>
                <c:formatCode>0.0_ </c:formatCode>
                <c:ptCount val="11"/>
                <c:pt idx="0">
                  <c:v>1</c:v>
                </c:pt>
                <c:pt idx="2">
                  <c:v>0.9</c:v>
                </c:pt>
                <c:pt idx="3">
                  <c:v>1.2</c:v>
                </c:pt>
                <c:pt idx="5">
                  <c:v>0</c:v>
                </c:pt>
                <c:pt idx="6">
                  <c:v>0.8</c:v>
                </c:pt>
                <c:pt idx="7">
                  <c:v>0</c:v>
                </c:pt>
                <c:pt idx="8">
                  <c:v>0.7</c:v>
                </c:pt>
                <c:pt idx="9">
                  <c:v>0.9</c:v>
                </c:pt>
                <c:pt idx="1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BE8-47DC-9026-A1D549DAC3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725680072"/>
        <c:axId val="725684008"/>
      </c:barChart>
      <c:catAx>
        <c:axId val="725680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5684008"/>
        <c:crosses val="autoZero"/>
        <c:auto val="1"/>
        <c:lblAlgn val="ctr"/>
        <c:lblOffset val="100"/>
        <c:noMultiLvlLbl val="0"/>
      </c:catAx>
      <c:valAx>
        <c:axId val="725684008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5680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184148</xdr:colOff>
      <xdr:row>10</xdr:row>
      <xdr:rowOff>88900</xdr:rowOff>
    </xdr:from>
    <xdr:to>
      <xdr:col>20</xdr:col>
      <xdr:colOff>38099</xdr:colOff>
      <xdr:row>33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373CCA-3A13-16F7-714C-92416A94D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416720</xdr:colOff>
      <xdr:row>27</xdr:row>
      <xdr:rowOff>130968</xdr:rowOff>
    </xdr:from>
    <xdr:to>
      <xdr:col>20</xdr:col>
      <xdr:colOff>318805</xdr:colOff>
      <xdr:row>29</xdr:row>
      <xdr:rowOff>68438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754166FE-A4B2-448D-81FF-866ED7C277A9}"/>
            </a:ext>
          </a:extLst>
        </xdr:cNvPr>
        <xdr:cNvSpPr txBox="1"/>
      </xdr:nvSpPr>
      <xdr:spPr>
        <a:xfrm>
          <a:off x="14932820" y="6436518"/>
          <a:ext cx="578360" cy="4137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solidFill>
                <a:schemeClr val="tx1">
                  <a:lumMod val="75000"/>
                  <a:lumOff val="25000"/>
                </a:schemeClr>
              </a:solidFill>
            </a:rPr>
            <a:t>(%)</a:t>
          </a:r>
          <a:endParaRPr lang="ja-JP" altLang="en-US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0.05317</cdr:x>
      <cdr:y>0.06047</cdr:y>
    </cdr:from>
    <cdr:to>
      <cdr:x>0.20673</cdr:x>
      <cdr:y>0.11708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659E862-5618-456C-A9BF-724230E46B4D}"/>
            </a:ext>
          </a:extLst>
        </cdr:cNvPr>
        <cdr:cNvSpPr txBox="1"/>
      </cdr:nvSpPr>
      <cdr:spPr>
        <a:xfrm xmlns:a="http://schemas.openxmlformats.org/drawingml/2006/main">
          <a:off x="389131" y="336550"/>
          <a:ext cx="1123968" cy="31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cdr:txBody>
    </cdr:sp>
  </cdr:relSizeAnchor>
  <cdr:relSizeAnchor xmlns:cdr="http://schemas.openxmlformats.org/drawingml/2006/chartDrawing">
    <cdr:from>
      <cdr:x>0</cdr:x>
      <cdr:y>0.15243</cdr:y>
    </cdr:from>
    <cdr:to>
      <cdr:x>0.11516</cdr:x>
      <cdr:y>0.21565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83376B0-C525-57EB-B33B-B447C4FDA799}"/>
            </a:ext>
          </a:extLst>
        </cdr:cNvPr>
        <cdr:cNvSpPr txBox="1"/>
      </cdr:nvSpPr>
      <cdr:spPr>
        <a:xfrm xmlns:a="http://schemas.openxmlformats.org/drawingml/2006/main">
          <a:off x="0" y="848388"/>
          <a:ext cx="842849" cy="351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cdr:txBody>
    </cdr:sp>
  </cdr:relSizeAnchor>
  <cdr:relSizeAnchor xmlns:cdr="http://schemas.openxmlformats.org/drawingml/2006/chartDrawing">
    <cdr:from>
      <cdr:x>0</cdr:x>
      <cdr:y>0.31829</cdr:y>
    </cdr:from>
    <cdr:to>
      <cdr:x>0.14464</cdr:x>
      <cdr:y>0.38012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7CD9B72-EF84-F538-D6A7-C144E440B261}"/>
            </a:ext>
          </a:extLst>
        </cdr:cNvPr>
        <cdr:cNvSpPr txBox="1"/>
      </cdr:nvSpPr>
      <cdr:spPr>
        <a:xfrm xmlns:a="http://schemas.openxmlformats.org/drawingml/2006/main">
          <a:off x="0" y="1771537"/>
          <a:ext cx="1058631" cy="3441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212&#20869;&#38307;&#24220;2020SP&#34220;&#23616;&#12398;&#21033;&#29992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C8" t="str">
            <v>かかりつけ薬剤師・薬局を決めている</v>
          </cell>
          <cell r="D8" t="str">
            <v xml:space="preserve">薬局は一つに決めているが、かかりつけ薬剤師は決めていない </v>
          </cell>
          <cell r="E8" t="str">
            <v>病院や診療所ごとにその近くにある薬局に行く</v>
          </cell>
          <cell r="F8" t="str">
            <v>その他</v>
          </cell>
          <cell r="G8" t="str">
            <v>特に決めていない</v>
          </cell>
          <cell r="H8" t="str">
            <v>無回答</v>
          </cell>
        </row>
        <row r="9">
          <cell r="B9" t="str">
            <v>総数 （1944人）</v>
          </cell>
          <cell r="C9">
            <v>7.6</v>
          </cell>
          <cell r="D9">
            <v>18.399999999999999</v>
          </cell>
          <cell r="E9">
            <v>57.7</v>
          </cell>
          <cell r="F9">
            <v>1.6</v>
          </cell>
          <cell r="G9">
            <v>13.7</v>
          </cell>
          <cell r="H9">
            <v>1</v>
          </cell>
        </row>
        <row r="11">
          <cell r="B11" t="str">
            <v>男性（934人）</v>
          </cell>
          <cell r="C11">
            <v>8.1999999999999993</v>
          </cell>
          <cell r="D11">
            <v>16.600000000000001</v>
          </cell>
          <cell r="E11">
            <v>56</v>
          </cell>
          <cell r="F11">
            <v>1.3</v>
          </cell>
          <cell r="G11">
            <v>17</v>
          </cell>
          <cell r="H11">
            <v>0.9</v>
          </cell>
        </row>
        <row r="12">
          <cell r="B12" t="str">
            <v>女性（1010人）</v>
          </cell>
          <cell r="C12">
            <v>6.9</v>
          </cell>
          <cell r="D12">
            <v>20.100000000000001</v>
          </cell>
          <cell r="E12">
            <v>59.3</v>
          </cell>
          <cell r="F12">
            <v>1.9</v>
          </cell>
          <cell r="G12">
            <v>10.6</v>
          </cell>
          <cell r="H12">
            <v>1.2</v>
          </cell>
        </row>
        <row r="14">
          <cell r="B14" t="str">
            <v>18~29歳（206人）</v>
          </cell>
          <cell r="C14">
            <v>1.9</v>
          </cell>
          <cell r="D14">
            <v>9.1999999999999993</v>
          </cell>
          <cell r="E14">
            <v>64.599999999999994</v>
          </cell>
          <cell r="F14">
            <v>0</v>
          </cell>
          <cell r="G14">
            <v>24.3</v>
          </cell>
          <cell r="H14">
            <v>0</v>
          </cell>
        </row>
        <row r="15">
          <cell r="B15" t="str">
            <v>30~39歳（241人）</v>
          </cell>
          <cell r="C15">
            <v>3.3</v>
          </cell>
          <cell r="D15">
            <v>8.3000000000000007</v>
          </cell>
          <cell r="E15">
            <v>66</v>
          </cell>
          <cell r="F15">
            <v>1.2</v>
          </cell>
          <cell r="G15">
            <v>20.3</v>
          </cell>
          <cell r="H15">
            <v>0.8</v>
          </cell>
        </row>
        <row r="16">
          <cell r="B16" t="str">
            <v>40~49歳（292人）</v>
          </cell>
          <cell r="C16">
            <v>3.1</v>
          </cell>
          <cell r="D16">
            <v>12.3</v>
          </cell>
          <cell r="E16">
            <v>66.099999999999994</v>
          </cell>
          <cell r="F16">
            <v>1</v>
          </cell>
          <cell r="G16">
            <v>17.5</v>
          </cell>
          <cell r="H16">
            <v>0</v>
          </cell>
        </row>
        <row r="17">
          <cell r="B17" t="str">
            <v>50~59歳（306人）</v>
          </cell>
          <cell r="C17">
            <v>5.9</v>
          </cell>
          <cell r="D17">
            <v>14.7</v>
          </cell>
          <cell r="E17">
            <v>62.1</v>
          </cell>
          <cell r="F17">
            <v>2.2999999999999998</v>
          </cell>
          <cell r="G17">
            <v>14.4</v>
          </cell>
          <cell r="H17">
            <v>0.7</v>
          </cell>
        </row>
        <row r="18">
          <cell r="B18" t="str">
            <v>60~69歳（352人）</v>
          </cell>
          <cell r="C18">
            <v>6.8</v>
          </cell>
          <cell r="D18">
            <v>21.3</v>
          </cell>
          <cell r="E18">
            <v>57.1</v>
          </cell>
          <cell r="F18">
            <v>1.4</v>
          </cell>
          <cell r="G18">
            <v>12.5</v>
          </cell>
          <cell r="H18">
            <v>0.9</v>
          </cell>
        </row>
        <row r="19">
          <cell r="B19" t="str">
            <v>70歳以上（547人）</v>
          </cell>
          <cell r="C19">
            <v>15.4</v>
          </cell>
          <cell r="D19">
            <v>29.8</v>
          </cell>
          <cell r="E19">
            <v>45</v>
          </cell>
          <cell r="F19">
            <v>2.4</v>
          </cell>
          <cell r="G19">
            <v>5.0999999999999996</v>
          </cell>
          <cell r="H19">
            <v>2.4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zoomScale="75" zoomScaleNormal="75" workbookViewId="0">
      <selection activeCell="BX21" sqref="BX21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8" ht="9" customHeight="1" x14ac:dyDescent="0.4"/>
    <row r="2" spans="1:8" s="4" customFormat="1" x14ac:dyDescent="0.4">
      <c r="A2" s="1"/>
      <c r="B2" s="2" t="s">
        <v>0</v>
      </c>
      <c r="C2" s="3" t="s">
        <v>1</v>
      </c>
    </row>
    <row r="3" spans="1:8" s="4" customFormat="1" x14ac:dyDescent="0.4">
      <c r="A3" s="1"/>
      <c r="B3" s="2" t="s">
        <v>2</v>
      </c>
      <c r="C3" s="3" t="s">
        <v>3</v>
      </c>
    </row>
    <row r="4" spans="1:8" s="4" customFormat="1" x14ac:dyDescent="0.4">
      <c r="A4" s="1"/>
      <c r="B4" s="2" t="s">
        <v>4</v>
      </c>
      <c r="C4" s="3" t="s">
        <v>5</v>
      </c>
    </row>
    <row r="5" spans="1:8" s="4" customFormat="1" x14ac:dyDescent="0.4">
      <c r="A5" s="1"/>
      <c r="B5" s="2" t="s">
        <v>6</v>
      </c>
      <c r="C5" s="5" t="s">
        <v>7</v>
      </c>
    </row>
    <row r="6" spans="1:8" s="4" customFormat="1" x14ac:dyDescent="0.4">
      <c r="A6" s="1"/>
      <c r="B6" s="2" t="s">
        <v>8</v>
      </c>
      <c r="C6" s="5"/>
    </row>
    <row r="7" spans="1:8" x14ac:dyDescent="0.4">
      <c r="B7" s="6" t="s">
        <v>9</v>
      </c>
    </row>
    <row r="8" spans="1:8" x14ac:dyDescent="0.4">
      <c r="C8" s="1" t="str">
        <f>C29</f>
        <v>かかりつけ薬剤師・薬局を決めている</v>
      </c>
      <c r="D8" s="1" t="str">
        <f t="shared" ref="D8:H8" si="0">D29</f>
        <v xml:space="preserve">薬局は一つに決めているが、かかりつけ薬剤師は決めていない </v>
      </c>
      <c r="E8" s="1" t="str">
        <f t="shared" si="0"/>
        <v>病院や診療所ごとにその近くにある薬局に行く</v>
      </c>
      <c r="F8" s="1" t="str">
        <f t="shared" si="0"/>
        <v>その他</v>
      </c>
      <c r="G8" s="1" t="str">
        <f t="shared" si="0"/>
        <v>特に決めていない</v>
      </c>
      <c r="H8" s="1" t="str">
        <f t="shared" si="0"/>
        <v>無回答</v>
      </c>
    </row>
    <row r="9" spans="1:8" x14ac:dyDescent="0.4">
      <c r="B9" s="1" t="str">
        <f>B30</f>
        <v>総数 （1944人）</v>
      </c>
      <c r="C9" s="7">
        <f t="shared" ref="C9:H9" si="1">C30</f>
        <v>7.6</v>
      </c>
      <c r="D9" s="7">
        <f t="shared" si="1"/>
        <v>18.399999999999999</v>
      </c>
      <c r="E9" s="7">
        <f t="shared" si="1"/>
        <v>57.7</v>
      </c>
      <c r="F9" s="7">
        <f t="shared" si="1"/>
        <v>1.6</v>
      </c>
      <c r="G9" s="7">
        <f t="shared" si="1"/>
        <v>13.7</v>
      </c>
      <c r="H9" s="7">
        <f t="shared" si="1"/>
        <v>1</v>
      </c>
    </row>
    <row r="10" spans="1:8" x14ac:dyDescent="0.4">
      <c r="C10" s="7"/>
      <c r="D10" s="7"/>
      <c r="E10" s="7"/>
      <c r="F10" s="7"/>
      <c r="G10" s="7"/>
      <c r="H10" s="7"/>
    </row>
    <row r="11" spans="1:8" x14ac:dyDescent="0.4">
      <c r="B11" s="1" t="str">
        <f t="shared" ref="B11:H19" si="2">B32</f>
        <v>男性（934人）</v>
      </c>
      <c r="C11" s="7">
        <f t="shared" si="2"/>
        <v>8.1999999999999993</v>
      </c>
      <c r="D11" s="7">
        <f t="shared" si="2"/>
        <v>16.600000000000001</v>
      </c>
      <c r="E11" s="7">
        <f t="shared" si="2"/>
        <v>56</v>
      </c>
      <c r="F11" s="7">
        <f t="shared" si="2"/>
        <v>1.3</v>
      </c>
      <c r="G11" s="7">
        <f t="shared" si="2"/>
        <v>17</v>
      </c>
      <c r="H11" s="7">
        <f t="shared" si="2"/>
        <v>0.9</v>
      </c>
    </row>
    <row r="12" spans="1:8" x14ac:dyDescent="0.4">
      <c r="B12" s="1" t="str">
        <f t="shared" si="2"/>
        <v>女性（1010人）</v>
      </c>
      <c r="C12" s="7">
        <f t="shared" si="2"/>
        <v>6.9</v>
      </c>
      <c r="D12" s="7">
        <f t="shared" si="2"/>
        <v>20.100000000000001</v>
      </c>
      <c r="E12" s="7">
        <f t="shared" si="2"/>
        <v>59.3</v>
      </c>
      <c r="F12" s="7">
        <f t="shared" si="2"/>
        <v>1.9</v>
      </c>
      <c r="G12" s="7">
        <f t="shared" si="2"/>
        <v>10.6</v>
      </c>
      <c r="H12" s="7">
        <f t="shared" si="2"/>
        <v>1.2</v>
      </c>
    </row>
    <row r="13" spans="1:8" x14ac:dyDescent="0.4">
      <c r="C13" s="7"/>
      <c r="D13" s="7"/>
      <c r="E13" s="7"/>
      <c r="F13" s="7"/>
      <c r="G13" s="7"/>
      <c r="H13" s="7"/>
    </row>
    <row r="14" spans="1:8" x14ac:dyDescent="0.4">
      <c r="B14" s="1" t="str">
        <f t="shared" si="2"/>
        <v>18~29歳（206人）</v>
      </c>
      <c r="C14" s="7">
        <f t="shared" si="2"/>
        <v>1.9</v>
      </c>
      <c r="D14" s="7">
        <f t="shared" si="2"/>
        <v>9.1999999999999993</v>
      </c>
      <c r="E14" s="7">
        <f t="shared" si="2"/>
        <v>64.599999999999994</v>
      </c>
      <c r="F14" s="7">
        <f t="shared" si="2"/>
        <v>0</v>
      </c>
      <c r="G14" s="7">
        <f t="shared" si="2"/>
        <v>24.3</v>
      </c>
      <c r="H14" s="7">
        <f t="shared" si="2"/>
        <v>0</v>
      </c>
    </row>
    <row r="15" spans="1:8" x14ac:dyDescent="0.4">
      <c r="B15" s="1" t="str">
        <f t="shared" si="2"/>
        <v>30~39歳（241人）</v>
      </c>
      <c r="C15" s="7">
        <f t="shared" si="2"/>
        <v>3.3</v>
      </c>
      <c r="D15" s="7">
        <f t="shared" si="2"/>
        <v>8.3000000000000007</v>
      </c>
      <c r="E15" s="7">
        <f t="shared" si="2"/>
        <v>66</v>
      </c>
      <c r="F15" s="7">
        <f t="shared" si="2"/>
        <v>1.2</v>
      </c>
      <c r="G15" s="7">
        <f t="shared" si="2"/>
        <v>20.3</v>
      </c>
      <c r="H15" s="7">
        <f t="shared" si="2"/>
        <v>0.8</v>
      </c>
    </row>
    <row r="16" spans="1:8" x14ac:dyDescent="0.4">
      <c r="B16" s="1" t="str">
        <f t="shared" si="2"/>
        <v>40~49歳（292人）</v>
      </c>
      <c r="C16" s="7">
        <f t="shared" si="2"/>
        <v>3.1</v>
      </c>
      <c r="D16" s="7">
        <f t="shared" si="2"/>
        <v>12.3</v>
      </c>
      <c r="E16" s="7">
        <f t="shared" si="2"/>
        <v>66.099999999999994</v>
      </c>
      <c r="F16" s="7">
        <f t="shared" si="2"/>
        <v>1</v>
      </c>
      <c r="G16" s="7">
        <f t="shared" si="2"/>
        <v>17.5</v>
      </c>
      <c r="H16" s="7">
        <f t="shared" si="2"/>
        <v>0</v>
      </c>
    </row>
    <row r="17" spans="2:8" x14ac:dyDescent="0.4">
      <c r="B17" s="1" t="str">
        <f t="shared" si="2"/>
        <v>50~59歳（306人）</v>
      </c>
      <c r="C17" s="7">
        <f t="shared" si="2"/>
        <v>5.9</v>
      </c>
      <c r="D17" s="7">
        <f t="shared" si="2"/>
        <v>14.7</v>
      </c>
      <c r="E17" s="7">
        <f t="shared" si="2"/>
        <v>62.1</v>
      </c>
      <c r="F17" s="7">
        <f t="shared" si="2"/>
        <v>2.2999999999999998</v>
      </c>
      <c r="G17" s="7">
        <f t="shared" si="2"/>
        <v>14.4</v>
      </c>
      <c r="H17" s="7">
        <f t="shared" si="2"/>
        <v>0.7</v>
      </c>
    </row>
    <row r="18" spans="2:8" x14ac:dyDescent="0.4">
      <c r="B18" s="1" t="str">
        <f t="shared" si="2"/>
        <v>60~69歳（352人）</v>
      </c>
      <c r="C18" s="7">
        <f t="shared" si="2"/>
        <v>6.8</v>
      </c>
      <c r="D18" s="7">
        <f t="shared" si="2"/>
        <v>21.3</v>
      </c>
      <c r="E18" s="7">
        <f t="shared" si="2"/>
        <v>57.1</v>
      </c>
      <c r="F18" s="7">
        <f t="shared" si="2"/>
        <v>1.4</v>
      </c>
      <c r="G18" s="7">
        <f t="shared" si="2"/>
        <v>12.5</v>
      </c>
      <c r="H18" s="7">
        <f t="shared" si="2"/>
        <v>0.9</v>
      </c>
    </row>
    <row r="19" spans="2:8" x14ac:dyDescent="0.4">
      <c r="B19" s="1" t="str">
        <f t="shared" si="2"/>
        <v>70歳以上（547人）</v>
      </c>
      <c r="C19" s="7">
        <f t="shared" si="2"/>
        <v>15.4</v>
      </c>
      <c r="D19" s="7">
        <f t="shared" si="2"/>
        <v>29.8</v>
      </c>
      <c r="E19" s="7">
        <f t="shared" si="2"/>
        <v>45</v>
      </c>
      <c r="F19" s="7">
        <f t="shared" si="2"/>
        <v>2.4</v>
      </c>
      <c r="G19" s="7">
        <f t="shared" si="2"/>
        <v>5.0999999999999996</v>
      </c>
      <c r="H19" s="7">
        <f t="shared" si="2"/>
        <v>2.4</v>
      </c>
    </row>
    <row r="22" spans="2:8" x14ac:dyDescent="0.4">
      <c r="C22" s="8"/>
      <c r="D22" s="8"/>
      <c r="E22" s="9"/>
    </row>
    <row r="23" spans="2:8" x14ac:dyDescent="0.4">
      <c r="B23" s="10"/>
      <c r="C23" s="8"/>
      <c r="D23" s="8"/>
      <c r="E23" s="9"/>
    </row>
    <row r="24" spans="2:8" x14ac:dyDescent="0.4">
      <c r="B24" s="10"/>
      <c r="C24" s="8"/>
      <c r="E24" s="11"/>
    </row>
    <row r="25" spans="2:8" x14ac:dyDescent="0.4">
      <c r="B25" s="10"/>
      <c r="C25" s="8"/>
      <c r="E25" s="11"/>
    </row>
    <row r="26" spans="2:8" x14ac:dyDescent="0.4">
      <c r="B26" s="10"/>
      <c r="C26" s="8"/>
      <c r="E26" s="11"/>
    </row>
    <row r="27" spans="2:8" x14ac:dyDescent="0.4">
      <c r="B27" s="10"/>
      <c r="C27" s="8"/>
      <c r="E27" s="11"/>
    </row>
    <row r="28" spans="2:8" x14ac:dyDescent="0.4">
      <c r="B28" s="6" t="s">
        <v>10</v>
      </c>
      <c r="C28" s="8"/>
      <c r="E28" s="11"/>
    </row>
    <row r="29" spans="2:8" x14ac:dyDescent="0.4">
      <c r="C29" s="1" t="s">
        <v>11</v>
      </c>
      <c r="D29" s="1" t="s">
        <v>12</v>
      </c>
      <c r="E29" s="1" t="s">
        <v>13</v>
      </c>
      <c r="F29" s="1" t="s">
        <v>14</v>
      </c>
      <c r="G29" s="1" t="s">
        <v>15</v>
      </c>
      <c r="H29" s="1" t="s">
        <v>16</v>
      </c>
    </row>
    <row r="30" spans="2:8" x14ac:dyDescent="0.4">
      <c r="B30" s="1" t="s">
        <v>17</v>
      </c>
      <c r="C30" s="7">
        <v>7.6</v>
      </c>
      <c r="D30" s="7">
        <v>18.399999999999999</v>
      </c>
      <c r="E30" s="7">
        <v>57.7</v>
      </c>
      <c r="F30" s="7">
        <v>1.6</v>
      </c>
      <c r="G30" s="7">
        <v>13.7</v>
      </c>
      <c r="H30" s="7">
        <v>1</v>
      </c>
    </row>
    <row r="31" spans="2:8" x14ac:dyDescent="0.4">
      <c r="B31"/>
      <c r="C31" s="7"/>
      <c r="D31" s="7"/>
      <c r="E31" s="7"/>
      <c r="F31" s="7"/>
      <c r="G31" s="7"/>
      <c r="H31" s="7"/>
    </row>
    <row r="32" spans="2:8" x14ac:dyDescent="0.4">
      <c r="B32" s="1" t="s">
        <v>18</v>
      </c>
      <c r="C32" s="7">
        <v>8.1999999999999993</v>
      </c>
      <c r="D32" s="7">
        <v>16.600000000000001</v>
      </c>
      <c r="E32" s="7">
        <v>56</v>
      </c>
      <c r="F32" s="7">
        <v>1.3</v>
      </c>
      <c r="G32" s="7">
        <v>17</v>
      </c>
      <c r="H32" s="7">
        <v>0.9</v>
      </c>
    </row>
    <row r="33" spans="2:8" x14ac:dyDescent="0.4">
      <c r="B33" s="1" t="s">
        <v>19</v>
      </c>
      <c r="C33" s="7">
        <v>6.9</v>
      </c>
      <c r="D33" s="7">
        <v>20.100000000000001</v>
      </c>
      <c r="E33" s="7">
        <v>59.3</v>
      </c>
      <c r="F33" s="7">
        <v>1.9</v>
      </c>
      <c r="G33" s="7">
        <v>10.6</v>
      </c>
      <c r="H33" s="7">
        <v>1.2</v>
      </c>
    </row>
    <row r="34" spans="2:8" x14ac:dyDescent="0.4">
      <c r="B34"/>
      <c r="C34" s="7"/>
      <c r="D34" s="7"/>
      <c r="E34" s="7"/>
      <c r="F34" s="7"/>
      <c r="G34" s="7"/>
      <c r="H34" s="7"/>
    </row>
    <row r="35" spans="2:8" x14ac:dyDescent="0.4">
      <c r="B35" s="1" t="s">
        <v>20</v>
      </c>
      <c r="C35" s="7">
        <v>1.9</v>
      </c>
      <c r="D35" s="7">
        <v>9.1999999999999993</v>
      </c>
      <c r="E35" s="7">
        <v>64.599999999999994</v>
      </c>
      <c r="F35" s="7"/>
      <c r="G35" s="7">
        <v>24.3</v>
      </c>
      <c r="H35" s="7"/>
    </row>
    <row r="36" spans="2:8" x14ac:dyDescent="0.4">
      <c r="B36" s="1" t="s">
        <v>21</v>
      </c>
      <c r="C36" s="7">
        <v>3.3</v>
      </c>
      <c r="D36" s="7">
        <v>8.3000000000000007</v>
      </c>
      <c r="E36" s="7">
        <v>66</v>
      </c>
      <c r="F36" s="7">
        <v>1.2</v>
      </c>
      <c r="G36" s="7">
        <v>20.3</v>
      </c>
      <c r="H36" s="7">
        <v>0.8</v>
      </c>
    </row>
    <row r="37" spans="2:8" x14ac:dyDescent="0.4">
      <c r="B37" s="1" t="s">
        <v>22</v>
      </c>
      <c r="C37" s="7">
        <v>3.1</v>
      </c>
      <c r="D37" s="7">
        <v>12.3</v>
      </c>
      <c r="E37" s="7">
        <v>66.099999999999994</v>
      </c>
      <c r="F37" s="7">
        <v>1</v>
      </c>
      <c r="G37" s="7">
        <v>17.5</v>
      </c>
      <c r="H37" s="7"/>
    </row>
    <row r="38" spans="2:8" x14ac:dyDescent="0.4">
      <c r="B38" s="1" t="s">
        <v>23</v>
      </c>
      <c r="C38" s="7">
        <v>5.9</v>
      </c>
      <c r="D38" s="7">
        <v>14.7</v>
      </c>
      <c r="E38" s="7">
        <v>62.1</v>
      </c>
      <c r="F38" s="7">
        <v>2.2999999999999998</v>
      </c>
      <c r="G38" s="7">
        <v>14.4</v>
      </c>
      <c r="H38" s="7">
        <v>0.7</v>
      </c>
    </row>
    <row r="39" spans="2:8" x14ac:dyDescent="0.4">
      <c r="B39" s="1" t="s">
        <v>24</v>
      </c>
      <c r="C39" s="7">
        <v>6.8</v>
      </c>
      <c r="D39" s="7">
        <v>21.3</v>
      </c>
      <c r="E39" s="7">
        <v>57.1</v>
      </c>
      <c r="F39" s="7">
        <v>1.4</v>
      </c>
      <c r="G39" s="7">
        <v>12.5</v>
      </c>
      <c r="H39" s="7">
        <v>0.9</v>
      </c>
    </row>
    <row r="40" spans="2:8" x14ac:dyDescent="0.4">
      <c r="B40" s="1" t="s">
        <v>25</v>
      </c>
      <c r="C40" s="7">
        <v>15.4</v>
      </c>
      <c r="D40" s="7">
        <v>29.8</v>
      </c>
      <c r="E40" s="7">
        <v>45</v>
      </c>
      <c r="F40" s="7">
        <v>2.4</v>
      </c>
      <c r="G40" s="7">
        <v>5.0999999999999996</v>
      </c>
      <c r="H40" s="7">
        <v>2.4</v>
      </c>
    </row>
    <row r="200" spans="5:5" x14ac:dyDescent="0.4">
      <c r="E200" s="11"/>
    </row>
    <row r="201" spans="5:5" x14ac:dyDescent="0.4">
      <c r="E201" s="11"/>
    </row>
    <row r="202" spans="5:5" x14ac:dyDescent="0.4">
      <c r="E202" s="11"/>
    </row>
    <row r="203" spans="5:5" x14ac:dyDescent="0.4">
      <c r="E203" s="11"/>
    </row>
    <row r="204" spans="5:5" x14ac:dyDescent="0.4">
      <c r="E204" s="11"/>
    </row>
    <row r="205" spans="5:5" x14ac:dyDescent="0.4">
      <c r="E205" s="11"/>
    </row>
    <row r="206" spans="5:5" x14ac:dyDescent="0.4">
      <c r="E206" s="11"/>
    </row>
    <row r="207" spans="5:5" x14ac:dyDescent="0.4">
      <c r="E207" s="11"/>
    </row>
    <row r="208" spans="5:5" x14ac:dyDescent="0.4">
      <c r="E208" s="11"/>
    </row>
    <row r="209" spans="5:5" x14ac:dyDescent="0.4">
      <c r="E209" s="11"/>
    </row>
    <row r="210" spans="5:5" x14ac:dyDescent="0.4">
      <c r="E210" s="11"/>
    </row>
    <row r="211" spans="5:5" x14ac:dyDescent="0.4">
      <c r="E211" s="11"/>
    </row>
    <row r="212" spans="5:5" x14ac:dyDescent="0.4">
      <c r="E212" s="11"/>
    </row>
    <row r="213" spans="5:5" x14ac:dyDescent="0.4">
      <c r="E213" s="11"/>
    </row>
    <row r="214" spans="5:5" x14ac:dyDescent="0.4">
      <c r="E214" s="11"/>
    </row>
    <row r="215" spans="5:5" x14ac:dyDescent="0.4">
      <c r="E215" s="11"/>
    </row>
    <row r="216" spans="5:5" x14ac:dyDescent="0.4">
      <c r="E216" s="11"/>
    </row>
    <row r="217" spans="5:5" x14ac:dyDescent="0.4">
      <c r="E217" s="11"/>
    </row>
    <row r="218" spans="5:5" x14ac:dyDescent="0.4">
      <c r="E218" s="11"/>
    </row>
    <row r="219" spans="5:5" x14ac:dyDescent="0.4">
      <c r="E219" s="11"/>
    </row>
    <row r="220" spans="5:5" x14ac:dyDescent="0.4">
      <c r="E220" s="11"/>
    </row>
    <row r="221" spans="5:5" x14ac:dyDescent="0.4">
      <c r="E221" s="11"/>
    </row>
    <row r="222" spans="5:5" x14ac:dyDescent="0.4">
      <c r="E222" s="11"/>
    </row>
    <row r="223" spans="5:5" x14ac:dyDescent="0.4">
      <c r="E223" s="11"/>
    </row>
    <row r="224" spans="5:5" x14ac:dyDescent="0.4">
      <c r="E224" s="11"/>
    </row>
    <row r="225" spans="5:5" x14ac:dyDescent="0.4">
      <c r="E225" s="11"/>
    </row>
    <row r="226" spans="5:5" x14ac:dyDescent="0.4">
      <c r="E226" s="11"/>
    </row>
    <row r="227" spans="5:5" x14ac:dyDescent="0.4">
      <c r="E227" s="11"/>
    </row>
    <row r="228" spans="5:5" x14ac:dyDescent="0.4">
      <c r="E228" s="11"/>
    </row>
    <row r="229" spans="5:5" x14ac:dyDescent="0.4">
      <c r="E229" s="11"/>
    </row>
    <row r="230" spans="5:5" x14ac:dyDescent="0.4">
      <c r="E230" s="11"/>
    </row>
    <row r="231" spans="5:5" x14ac:dyDescent="0.4">
      <c r="E231" s="11"/>
    </row>
    <row r="232" spans="5:5" x14ac:dyDescent="0.4">
      <c r="E232" s="11"/>
    </row>
    <row r="233" spans="5:5" x14ac:dyDescent="0.4">
      <c r="E233" s="11"/>
    </row>
    <row r="234" spans="5:5" x14ac:dyDescent="0.4">
      <c r="E234" s="11"/>
    </row>
    <row r="235" spans="5:5" x14ac:dyDescent="0.4">
      <c r="E235" s="11"/>
    </row>
    <row r="236" spans="5:5" x14ac:dyDescent="0.4">
      <c r="E236" s="11"/>
    </row>
    <row r="237" spans="5:5" x14ac:dyDescent="0.4">
      <c r="E237" s="11"/>
    </row>
    <row r="238" spans="5:5" x14ac:dyDescent="0.4">
      <c r="E238" s="11"/>
    </row>
    <row r="239" spans="5:5" x14ac:dyDescent="0.4">
      <c r="E239" s="11"/>
    </row>
    <row r="240" spans="5:5" x14ac:dyDescent="0.4">
      <c r="E240" s="11"/>
    </row>
    <row r="241" spans="5:5" x14ac:dyDescent="0.4">
      <c r="E241" s="11"/>
    </row>
    <row r="242" spans="5:5" x14ac:dyDescent="0.4">
      <c r="E242" s="11"/>
    </row>
    <row r="243" spans="5:5" x14ac:dyDescent="0.4">
      <c r="E243" s="11"/>
    </row>
    <row r="244" spans="5:5" x14ac:dyDescent="0.4">
      <c r="E244" s="11"/>
    </row>
    <row r="245" spans="5:5" x14ac:dyDescent="0.4">
      <c r="E245" s="11"/>
    </row>
    <row r="246" spans="5:5" x14ac:dyDescent="0.4">
      <c r="E246" s="11"/>
    </row>
    <row r="247" spans="5:5" x14ac:dyDescent="0.4">
      <c r="E247" s="11"/>
    </row>
    <row r="248" spans="5:5" x14ac:dyDescent="0.4">
      <c r="E248" s="11"/>
    </row>
    <row r="249" spans="5:5" x14ac:dyDescent="0.4">
      <c r="E249" s="11"/>
    </row>
    <row r="250" spans="5:5" x14ac:dyDescent="0.4">
      <c r="E250" s="11"/>
    </row>
    <row r="251" spans="5:5" x14ac:dyDescent="0.4">
      <c r="E251" s="11"/>
    </row>
    <row r="252" spans="5:5" x14ac:dyDescent="0.4">
      <c r="E252" s="11"/>
    </row>
    <row r="253" spans="5:5" x14ac:dyDescent="0.4">
      <c r="E253" s="11"/>
    </row>
    <row r="254" spans="5:5" x14ac:dyDescent="0.4">
      <c r="E254" s="11"/>
    </row>
    <row r="255" spans="5:5" x14ac:dyDescent="0.4">
      <c r="E255" s="11"/>
    </row>
    <row r="256" spans="5:5" x14ac:dyDescent="0.4">
      <c r="E256" s="11"/>
    </row>
    <row r="257" spans="5:5" x14ac:dyDescent="0.4">
      <c r="E257" s="11"/>
    </row>
    <row r="258" spans="5:5" x14ac:dyDescent="0.4">
      <c r="E258" s="11"/>
    </row>
    <row r="259" spans="5:5" x14ac:dyDescent="0.4">
      <c r="E259" s="11"/>
    </row>
    <row r="260" spans="5:5" x14ac:dyDescent="0.4">
      <c r="E260" s="11"/>
    </row>
    <row r="261" spans="5:5" x14ac:dyDescent="0.4">
      <c r="E261" s="11"/>
    </row>
    <row r="262" spans="5:5" x14ac:dyDescent="0.4">
      <c r="E262" s="11"/>
    </row>
    <row r="263" spans="5:5" x14ac:dyDescent="0.4">
      <c r="E263" s="11"/>
    </row>
    <row r="264" spans="5:5" x14ac:dyDescent="0.4">
      <c r="E264" s="11"/>
    </row>
    <row r="265" spans="5:5" x14ac:dyDescent="0.4">
      <c r="E265" s="11"/>
    </row>
    <row r="266" spans="5:5" x14ac:dyDescent="0.4">
      <c r="E266" s="11"/>
    </row>
    <row r="267" spans="5:5" x14ac:dyDescent="0.4">
      <c r="E267" s="11"/>
    </row>
    <row r="268" spans="5:5" x14ac:dyDescent="0.4">
      <c r="E268" s="11"/>
    </row>
    <row r="269" spans="5:5" x14ac:dyDescent="0.4">
      <c r="E269" s="11"/>
    </row>
    <row r="270" spans="5:5" x14ac:dyDescent="0.4">
      <c r="E270" s="11"/>
    </row>
    <row r="271" spans="5:5" x14ac:dyDescent="0.4">
      <c r="E271" s="11"/>
    </row>
    <row r="272" spans="5:5" x14ac:dyDescent="0.4">
      <c r="E272" s="11"/>
    </row>
    <row r="273" spans="5:5" x14ac:dyDescent="0.4">
      <c r="E273" s="11"/>
    </row>
    <row r="274" spans="5:5" x14ac:dyDescent="0.4">
      <c r="E274" s="11"/>
    </row>
    <row r="275" spans="5:5" x14ac:dyDescent="0.4">
      <c r="E275" s="11"/>
    </row>
    <row r="276" spans="5:5" x14ac:dyDescent="0.4">
      <c r="E276" s="11"/>
    </row>
    <row r="277" spans="5:5" x14ac:dyDescent="0.4">
      <c r="E277" s="11"/>
    </row>
    <row r="278" spans="5:5" x14ac:dyDescent="0.4">
      <c r="E278" s="11"/>
    </row>
    <row r="279" spans="5:5" x14ac:dyDescent="0.4">
      <c r="E279" s="11"/>
    </row>
    <row r="280" spans="5:5" x14ac:dyDescent="0.4">
      <c r="E280" s="11"/>
    </row>
    <row r="281" spans="5:5" x14ac:dyDescent="0.4">
      <c r="E281" s="11"/>
    </row>
    <row r="282" spans="5:5" x14ac:dyDescent="0.4">
      <c r="E282" s="11"/>
    </row>
    <row r="283" spans="5:5" x14ac:dyDescent="0.4">
      <c r="E283" s="11"/>
    </row>
    <row r="284" spans="5:5" x14ac:dyDescent="0.4">
      <c r="E284" s="11"/>
    </row>
    <row r="285" spans="5:5" x14ac:dyDescent="0.4">
      <c r="E285" s="11"/>
    </row>
    <row r="286" spans="5:5" x14ac:dyDescent="0.4">
      <c r="E286" s="11"/>
    </row>
    <row r="287" spans="5:5" x14ac:dyDescent="0.4">
      <c r="E287" s="11"/>
    </row>
    <row r="288" spans="5:5" x14ac:dyDescent="0.4">
      <c r="E288" s="11"/>
    </row>
    <row r="289" spans="5:5" x14ac:dyDescent="0.4">
      <c r="E289" s="11"/>
    </row>
    <row r="290" spans="5:5" x14ac:dyDescent="0.4">
      <c r="E290" s="11"/>
    </row>
    <row r="291" spans="5:5" x14ac:dyDescent="0.4">
      <c r="E291" s="11"/>
    </row>
    <row r="292" spans="5:5" x14ac:dyDescent="0.4">
      <c r="E292" s="11"/>
    </row>
    <row r="293" spans="5:5" x14ac:dyDescent="0.4">
      <c r="E293" s="11"/>
    </row>
    <row r="294" spans="5:5" x14ac:dyDescent="0.4">
      <c r="E294" s="11"/>
    </row>
    <row r="295" spans="5:5" x14ac:dyDescent="0.4">
      <c r="E295" s="11"/>
    </row>
    <row r="296" spans="5:5" x14ac:dyDescent="0.4">
      <c r="E296" s="11"/>
    </row>
    <row r="297" spans="5:5" x14ac:dyDescent="0.4">
      <c r="E297" s="11"/>
    </row>
    <row r="298" spans="5:5" x14ac:dyDescent="0.4">
      <c r="E298" s="11"/>
    </row>
    <row r="299" spans="5:5" x14ac:dyDescent="0.4">
      <c r="E299" s="11"/>
    </row>
    <row r="300" spans="5:5" x14ac:dyDescent="0.4">
      <c r="E300" s="11"/>
    </row>
    <row r="301" spans="5:5" x14ac:dyDescent="0.4">
      <c r="E301" s="11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2022-09-09T02:10:24Z</dcterms:created>
  <dcterms:modified xsi:type="dcterms:W3CDTF">2022-09-09T02:10:24Z</dcterms:modified>
</cp:coreProperties>
</file>