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<sst xmlns="http://schemas.openxmlformats.org/spreadsheetml/2006/main" count="22" uniqueCount="22">
  <si>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図表名</t>
  </si>
  <si>
    <t>最寄りの鉄道駅からの距離（総数・利用現況別）</t>
    <phoneticPr fontId="2"/>
  </si>
  <si>
    <t>メインカテゴリー</t>
  </si>
  <si>
    <t>産業</t>
    <rPh sb="0" eb="2">
      <t>サンギョウ</t>
    </rPh>
    <phoneticPr fontId="2"/>
  </si>
  <si>
    <t>サブカテゴリー</t>
  </si>
  <si>
    <t>不動産</t>
  </si>
  <si>
    <t>コメント</t>
  </si>
  <si>
    <t>最寄りの鉄道駅からの距離は「2,000m以上」が39.9%と最も大きく、次いで「1,000～2,000m未満」が21.5%、「500～1,000m未満」が20.7%などとなっている。調査時点で利用現況が「貸家用」のものでは、駅から1,000m未満の割合が大きく、合わせて50.0%となっている。</t>
    <phoneticPr fontId="2"/>
  </si>
  <si>
    <t>脚注</t>
  </si>
  <si>
    <t>グラフ用データ</t>
  </si>
  <si>
    <t>グラフ用元データ</t>
  </si>
  <si>
    <t>200m未満</t>
    <rPh sb="4" eb="6">
      <t>ミマン</t>
    </rPh>
    <phoneticPr fontId="2"/>
  </si>
  <si>
    <t>200~500m未満</t>
    <rPh sb="8" eb="10">
      <t>ミマン</t>
    </rPh>
    <phoneticPr fontId="2"/>
  </si>
  <si>
    <t>500~1,000m未満</t>
    <rPh sb="10" eb="12">
      <t>ミマン</t>
    </rPh>
    <phoneticPr fontId="2"/>
  </si>
  <si>
    <t>1,000~2,000m未満</t>
    <rPh sb="12" eb="14">
      <t>ミマン</t>
    </rPh>
    <phoneticPr fontId="2"/>
  </si>
  <si>
    <t>2,000m以上</t>
    <rPh sb="6" eb="8">
      <t>イジョウ</t>
    </rPh>
    <phoneticPr fontId="2"/>
  </si>
  <si>
    <t>不詳</t>
    <rPh sb="0" eb="2">
      <t>フショウ</t>
    </rPh>
    <phoneticPr fontId="2"/>
  </si>
  <si>
    <t>総数 (n=3,912)</t>
    <phoneticPr fontId="2"/>
  </si>
  <si>
    <t>二次的住宅・別荘用 (n=1,009)</t>
    <rPh sb="0" eb="5">
      <t>ニジテキジュウタク</t>
    </rPh>
    <rPh sb="6" eb="9">
      <t>ベッソウヨウ</t>
    </rPh>
    <phoneticPr fontId="2"/>
  </si>
  <si>
    <t>貸家用(n=174)</t>
    <rPh sb="0" eb="3">
      <t>カシヤヨウ</t>
    </rPh>
    <phoneticPr fontId="2"/>
  </si>
  <si>
    <t>売却用(n=500)</t>
    <rPh sb="0" eb="2">
      <t>バイキャク</t>
    </rPh>
    <rPh sb="2" eb="3">
      <t>ヨウ</t>
    </rPh>
    <phoneticPr fontId="2"/>
  </si>
  <si>
    <t>その他(n=2,065)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</si>
</sst>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1" applyNumberFormat="1" applyFont="1" applyFill="1" applyAlignment="1"/>
    <xf numFmtId="1" fontId="0" fillId="2" borderId="0" xfId="0" applyNumberFormat="1" applyFill="1"/>
    <xf numFmtId="176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178" fontId="0" fillId="2" borderId="0" xfId="0" applyNumberFormat="1" applyFill="1"/>
    <xf numFmtId="178" fontId="0" fillId="2" borderId="0" xfId="1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最寄りの鉄道駅からの距離（総数・利用現況別）</a:t>
            </a:r>
            <a:endParaRPr lang="en-US" altLang="ja-JP" sz="1400" b="0" i="0" u="none" strike="noStrike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1561403284881"/>
          <c:y val="0.14072946311208667"/>
          <c:w val="0.85235556860092654"/>
          <c:h val="0.611463392845748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200m未満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724473257698556E-3"/>
                  <c:y val="-6.4822164652433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D2-436E-B8F5-0C04245C07F2}"/>
                </c:ext>
              </c:extLst>
            </c:dLbl>
            <c:dLbl>
              <c:idx val="1"/>
              <c:layout>
                <c:manualLayout>
                  <c:x val="1.7828200972447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D2-436E-B8F5-0C04245C0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'2'!$C$9:$C$13</c:f>
              <c:numCache>
                <c:formatCode>0.0</c:formatCode>
                <c:ptCount val="5"/>
                <c:pt idx="0">
                  <c:v>4.1000000000000005</c:v>
                </c:pt>
                <c:pt idx="1">
                  <c:v>4.3</c:v>
                </c:pt>
                <c:pt idx="2">
                  <c:v>5.2</c:v>
                </c:pt>
                <c:pt idx="3">
                  <c:v>3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2-436E-B8F5-0C04245C07F2}"/>
            </c:ext>
          </c:extLst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200~500m未満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'2'!$D$9:$D$13</c:f>
              <c:numCache>
                <c:formatCode>0.0</c:formatCode>
                <c:ptCount val="5"/>
                <c:pt idx="0">
                  <c:v>12.9</c:v>
                </c:pt>
                <c:pt idx="1">
                  <c:v>11.600000000000001</c:v>
                </c:pt>
                <c:pt idx="2">
                  <c:v>13.200000000000001</c:v>
                </c:pt>
                <c:pt idx="3">
                  <c:v>13.200000000000001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2-436E-B8F5-0C04245C07F2}"/>
            </c:ext>
          </c:extLst>
        </c:ser>
        <c:ser>
          <c:idx val="2"/>
          <c:order val="2"/>
          <c:tx>
            <c:strRef>
              <c:f>'2'!$E$8</c:f>
              <c:strCache>
                <c:ptCount val="1"/>
                <c:pt idx="0">
                  <c:v>500~1,000m未満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'2'!$E$9:$E$13</c:f>
              <c:numCache>
                <c:formatCode>0.0</c:formatCode>
                <c:ptCount val="5"/>
                <c:pt idx="0">
                  <c:v>20.7</c:v>
                </c:pt>
                <c:pt idx="1">
                  <c:v>17.5</c:v>
                </c:pt>
                <c:pt idx="2">
                  <c:v>31.6</c:v>
                </c:pt>
                <c:pt idx="3">
                  <c:v>23.599999999999998</c:v>
                </c:pt>
                <c:pt idx="4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D2-436E-B8F5-0C04245C07F2}"/>
            </c:ext>
          </c:extLst>
        </c:ser>
        <c:ser>
          <c:idx val="3"/>
          <c:order val="3"/>
          <c:tx>
            <c:strRef>
              <c:f>'2'!$F$8</c:f>
              <c:strCache>
                <c:ptCount val="1"/>
                <c:pt idx="0">
                  <c:v>1,000~2,000m未満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'2'!$F$9:$F$13</c:f>
              <c:numCache>
                <c:formatCode>0.0</c:formatCode>
                <c:ptCount val="5"/>
                <c:pt idx="0">
                  <c:v>21.5</c:v>
                </c:pt>
                <c:pt idx="1">
                  <c:v>19.8</c:v>
                </c:pt>
                <c:pt idx="2">
                  <c:v>25.900000000000002</c:v>
                </c:pt>
                <c:pt idx="3">
                  <c:v>26.400000000000002</c:v>
                </c:pt>
                <c:pt idx="4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D2-436E-B8F5-0C04245C07F2}"/>
            </c:ext>
          </c:extLst>
        </c:ser>
        <c:ser>
          <c:idx val="4"/>
          <c:order val="4"/>
          <c:tx>
            <c:strRef>
              <c:f>'2'!$G$8</c:f>
              <c:strCache>
                <c:ptCount val="1"/>
                <c:pt idx="0">
                  <c:v>2,000m以上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'2'!$G$9:$G$13</c:f>
              <c:numCache>
                <c:formatCode>0.0</c:formatCode>
                <c:ptCount val="5"/>
                <c:pt idx="0">
                  <c:v>39.900000000000006</c:v>
                </c:pt>
                <c:pt idx="1">
                  <c:v>45.800000000000004</c:v>
                </c:pt>
                <c:pt idx="2">
                  <c:v>24.099999999999998</c:v>
                </c:pt>
                <c:pt idx="3">
                  <c:v>32.200000000000003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D2-436E-B8F5-0C04245C07F2}"/>
            </c:ext>
          </c:extLst>
        </c:ser>
        <c:ser>
          <c:idx val="5"/>
          <c:order val="5"/>
          <c:tx>
            <c:strRef>
              <c:f>'2'!$H$8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rgbClr val="B5B5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'2'!$B$9:$B$13</c:f>
              <c:strCache>
                <c:ptCount val="5"/>
                <c:pt idx="0">
                  <c:v>総数 (n=3,912)</c:v>
                </c:pt>
                <c:pt idx="1">
                  <c:v>二次的住宅・別荘用 (n=1,009)</c:v>
                </c:pt>
                <c:pt idx="2">
                  <c:v>貸家用(n=174)</c:v>
                </c:pt>
                <c:pt idx="3">
                  <c:v>売却用(n=500)</c:v>
                </c:pt>
                <c:pt idx="4">
                  <c:v>その他(n=2,065)</c:v>
                </c:pt>
              </c:strCache>
            </c:strRef>
          </c:cat>
          <c:val>
            <c:numRef>
              <c:f>'2'!$H$9:$H$13</c:f>
              <c:numCache>
                <c:formatCode>0.0</c:formatCode>
                <c:ptCount val="5"/>
                <c:pt idx="0">
                  <c:v>0.89999999999999991</c:v>
                </c:pt>
                <c:pt idx="1">
                  <c:v>1</c:v>
                </c:pt>
                <c:pt idx="2">
                  <c:v>0</c:v>
                </c:pt>
                <c:pt idx="3">
                  <c:v>1.6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D2-436E-B8F5-0C04245C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4464895"/>
        <c:axId val="116584463"/>
      </c:barChart>
      <c:catAx>
        <c:axId val="1344648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84463"/>
        <c:crosses val="autoZero"/>
        <c:auto val="1"/>
        <c:lblAlgn val="ctr"/>
        <c:lblOffset val="100"/>
        <c:noMultiLvlLbl val="0"/>
      </c:catAx>
      <c:valAx>
        <c:axId val="116584463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760679074779518"/>
              <c:y val="0.82278122109964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464895"/>
        <c:crosses val="autoZero"/>
        <c:crossBetween val="between"/>
        <c:majorUnit val="2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29741121724892"/>
          <c:y val="0.88287176889255803"/>
          <c:w val="0.50897904833589724"/>
          <c:h val="4.1886738465579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639762</xdr:colOff>
      <xdr:row>9</xdr:row>
      <xdr:rowOff>153988</xdr:rowOff>
    </xdr:from>
    <xdr:to>
      <xdr:col>24</xdr:col>
      <xdr:colOff>156103</xdr:colOff>
      <xdr:row>32</xdr:row>
      <xdr:rowOff>207433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B62352-D9ED-44A1-88BA-37403237B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01216&#22269;&#20132;&#30465;2019FY&#31354;&#12365;&#23478;&#25152;&#26377;&#32773;&#23455;&#24907;&#35519;&#26619;%20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チャートスクリプト_6"/>
      <sheetName val="チャートスクリプト_7"/>
    </sheetNames>
    <sheetDataSet>
      <sheetData sheetId="0"/>
      <sheetData sheetId="1">
        <row r="8">
          <cell r="C8" t="str">
            <v>200m未満</v>
          </cell>
          <cell r="D8" t="str">
            <v>200~500m未満</v>
          </cell>
          <cell r="E8" t="str">
            <v>500~1,000m未満</v>
          </cell>
          <cell r="F8" t="str">
            <v>1,000~2,000m未満</v>
          </cell>
          <cell r="G8" t="str">
            <v>2,000m以上</v>
          </cell>
          <cell r="H8" t="str">
            <v>不詳</v>
          </cell>
        </row>
        <row r="9">
          <cell r="B9" t="str">
            <v>総数 (n=3,912)</v>
          </cell>
          <cell r="C9">
            <v>4.1000000000000005</v>
          </cell>
          <cell r="D9">
            <v>12.9</v>
          </cell>
          <cell r="E9">
            <v>20.7</v>
          </cell>
          <cell r="F9">
            <v>21.5</v>
          </cell>
          <cell r="G9">
            <v>39.900000000000006</v>
          </cell>
          <cell r="H9">
            <v>0.89999999999999991</v>
          </cell>
        </row>
        <row r="10">
          <cell r="B10" t="str">
            <v>二次的住宅・別荘用 (n=1,009)</v>
          </cell>
          <cell r="C10">
            <v>4.3</v>
          </cell>
          <cell r="D10">
            <v>11.600000000000001</v>
          </cell>
          <cell r="E10">
            <v>17.5</v>
          </cell>
          <cell r="F10">
            <v>19.8</v>
          </cell>
          <cell r="G10">
            <v>45.800000000000004</v>
          </cell>
          <cell r="H10">
            <v>1</v>
          </cell>
        </row>
        <row r="11">
          <cell r="B11" t="str">
            <v>貸家用(n=174)</v>
          </cell>
          <cell r="C11">
            <v>5.2</v>
          </cell>
          <cell r="D11">
            <v>13.200000000000001</v>
          </cell>
          <cell r="E11">
            <v>31.6</v>
          </cell>
          <cell r="F11">
            <v>25.900000000000002</v>
          </cell>
          <cell r="G11">
            <v>24.099999999999998</v>
          </cell>
          <cell r="H11">
            <v>0</v>
          </cell>
        </row>
        <row r="12">
          <cell r="B12" t="str">
            <v>売却用(n=500)</v>
          </cell>
          <cell r="C12">
            <v>3</v>
          </cell>
          <cell r="D12">
            <v>13.200000000000001</v>
          </cell>
          <cell r="E12">
            <v>23.599999999999998</v>
          </cell>
          <cell r="F12">
            <v>26.400000000000002</v>
          </cell>
          <cell r="G12">
            <v>32.200000000000003</v>
          </cell>
          <cell r="H12">
            <v>1.6</v>
          </cell>
        </row>
        <row r="13">
          <cell r="B13" t="str">
            <v>その他(n=2,065)</v>
          </cell>
          <cell r="C13">
            <v>4.2</v>
          </cell>
          <cell r="D13">
            <v>13.8</v>
          </cell>
          <cell r="E13">
            <v>20.8</v>
          </cell>
          <cell r="F13">
            <v>21.2</v>
          </cell>
          <cell r="G13">
            <v>39.5</v>
          </cell>
          <cell r="H13">
            <v>0.6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topLeftCell="B1" zoomScale="75" zoomScaleNormal="75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C8" s="1" t="str">
        <f t="shared" ref="C8:H8" si="0">C29</f>
        <v>200m未満</v>
      </c>
      <c r="D8" s="1" t="str">
        <f t="shared" si="0"/>
        <v>200~500m未満</v>
      </c>
      <c r="E8" s="1" t="str">
        <f t="shared" si="0"/>
        <v>500~1,000m未満</v>
      </c>
      <c r="F8" s="1" t="str">
        <f t="shared" si="0"/>
        <v>1,000~2,000m未満</v>
      </c>
      <c r="G8" s="1" t="str">
        <f t="shared" si="0"/>
        <v>2,000m以上</v>
      </c>
      <c r="H8" s="1" t="str">
        <f t="shared" si="0"/>
        <v>不詳</v>
      </c>
    </row>
    <row r="9" spans="1:8" x14ac:dyDescent="0.4">
      <c r="B9" s="1" t="str">
        <f t="shared" ref="B9:B13" si="1">B30</f>
        <v>総数 (n=3,912)</v>
      </c>
      <c r="C9" s="7">
        <f>C30*100</f>
        <v>4.1000000000000005</v>
      </c>
      <c r="D9" s="7">
        <f t="shared" ref="D9:H9" si="2">D30*100</f>
        <v>12.9</v>
      </c>
      <c r="E9" s="7">
        <f t="shared" si="2"/>
        <v>20.7</v>
      </c>
      <c r="F9" s="7">
        <f t="shared" si="2"/>
        <v>21.5</v>
      </c>
      <c r="G9" s="7">
        <f t="shared" si="2"/>
        <v>39.900000000000006</v>
      </c>
      <c r="H9" s="7">
        <f t="shared" si="2"/>
        <v>0.89999999999999991</v>
      </c>
    </row>
    <row r="10" spans="1:8" x14ac:dyDescent="0.4">
      <c r="B10" s="1" t="str">
        <f t="shared" si="1"/>
        <v>二次的住宅・別荘用 (n=1,009)</v>
      </c>
      <c r="C10" s="7">
        <f t="shared" ref="C10:H13" si="3">C31*100</f>
        <v>4.3</v>
      </c>
      <c r="D10" s="7">
        <f t="shared" si="3"/>
        <v>11.600000000000001</v>
      </c>
      <c r="E10" s="7">
        <f t="shared" si="3"/>
        <v>17.5</v>
      </c>
      <c r="F10" s="7">
        <f t="shared" si="3"/>
        <v>19.8</v>
      </c>
      <c r="G10" s="7">
        <f t="shared" si="3"/>
        <v>45.800000000000004</v>
      </c>
      <c r="H10" s="7">
        <f t="shared" si="3"/>
        <v>1</v>
      </c>
    </row>
    <row r="11" spans="1:8" x14ac:dyDescent="0.4">
      <c r="B11" s="1" t="str">
        <f t="shared" si="1"/>
        <v>貸家用(n=174)</v>
      </c>
      <c r="C11" s="7">
        <f t="shared" si="3"/>
        <v>5.2</v>
      </c>
      <c r="D11" s="7">
        <f t="shared" si="3"/>
        <v>13.200000000000001</v>
      </c>
      <c r="E11" s="7">
        <f t="shared" si="3"/>
        <v>31.6</v>
      </c>
      <c r="F11" s="7">
        <f t="shared" si="3"/>
        <v>25.900000000000002</v>
      </c>
      <c r="G11" s="7">
        <f t="shared" si="3"/>
        <v>24.099999999999998</v>
      </c>
      <c r="H11" s="7">
        <f t="shared" si="3"/>
        <v>0</v>
      </c>
    </row>
    <row r="12" spans="1:8" x14ac:dyDescent="0.4">
      <c r="B12" s="1" t="str">
        <f t="shared" si="1"/>
        <v>売却用(n=500)</v>
      </c>
      <c r="C12" s="7">
        <f t="shared" si="3"/>
        <v>3</v>
      </c>
      <c r="D12" s="7">
        <f t="shared" si="3"/>
        <v>13.200000000000001</v>
      </c>
      <c r="E12" s="7">
        <f t="shared" si="3"/>
        <v>23.599999999999998</v>
      </c>
      <c r="F12" s="7">
        <f t="shared" si="3"/>
        <v>26.400000000000002</v>
      </c>
      <c r="G12" s="7">
        <f t="shared" si="3"/>
        <v>32.200000000000003</v>
      </c>
      <c r="H12" s="7">
        <f t="shared" si="3"/>
        <v>1.6</v>
      </c>
    </row>
    <row r="13" spans="1:8" x14ac:dyDescent="0.4">
      <c r="B13" s="1" t="str">
        <f t="shared" si="1"/>
        <v>その他(n=2,065)</v>
      </c>
      <c r="C13" s="7">
        <f t="shared" si="3"/>
        <v>4.2</v>
      </c>
      <c r="D13" s="7">
        <f t="shared" si="3"/>
        <v>13.8</v>
      </c>
      <c r="E13" s="7">
        <f t="shared" si="3"/>
        <v>20.8</v>
      </c>
      <c r="F13" s="7">
        <f t="shared" si="3"/>
        <v>21.2</v>
      </c>
      <c r="G13" s="7">
        <f t="shared" si="3"/>
        <v>39.5</v>
      </c>
      <c r="H13" s="7">
        <f t="shared" si="3"/>
        <v>0.6</v>
      </c>
    </row>
    <row r="14" spans="1:8" x14ac:dyDescent="0.4">
      <c r="B14" s="8"/>
      <c r="C14" s="9"/>
      <c r="D14" s="9"/>
      <c r="E14" s="10"/>
    </row>
    <row r="15" spans="1:8" x14ac:dyDescent="0.4">
      <c r="B15" s="8"/>
      <c r="C15" s="9"/>
      <c r="D15" s="9"/>
      <c r="E15" s="10"/>
    </row>
    <row r="16" spans="1:8" x14ac:dyDescent="0.4">
      <c r="B16" s="8"/>
      <c r="C16" s="9"/>
      <c r="D16" s="9"/>
      <c r="E16" s="10"/>
    </row>
    <row r="17" spans="2:8" x14ac:dyDescent="0.4">
      <c r="B17" s="8"/>
      <c r="C17" s="9"/>
      <c r="D17" s="9"/>
      <c r="E17" s="10"/>
    </row>
    <row r="18" spans="2:8" x14ac:dyDescent="0.4">
      <c r="B18" s="8"/>
      <c r="C18" s="9"/>
      <c r="D18" s="9"/>
      <c r="E18" s="10"/>
    </row>
    <row r="19" spans="2:8" x14ac:dyDescent="0.4">
      <c r="B19" s="8"/>
      <c r="C19" s="9"/>
      <c r="D19" s="9"/>
      <c r="E19" s="10"/>
    </row>
    <row r="20" spans="2:8" x14ac:dyDescent="0.4">
      <c r="B20" s="8"/>
      <c r="C20" s="9"/>
      <c r="D20" s="9"/>
      <c r="E20" s="10"/>
    </row>
    <row r="21" spans="2:8" x14ac:dyDescent="0.4">
      <c r="B21" s="8"/>
      <c r="C21" s="9"/>
      <c r="D21" s="9"/>
      <c r="E21" s="10"/>
    </row>
    <row r="22" spans="2:8" x14ac:dyDescent="0.4">
      <c r="C22" s="9"/>
      <c r="D22" s="9"/>
      <c r="E22" s="10"/>
    </row>
    <row r="23" spans="2:8" x14ac:dyDescent="0.4">
      <c r="B23" s="8"/>
      <c r="C23" s="9"/>
      <c r="D23" s="9"/>
      <c r="E23" s="10"/>
    </row>
    <row r="24" spans="2:8" x14ac:dyDescent="0.4">
      <c r="B24" s="8"/>
      <c r="C24" s="9"/>
      <c r="E24" s="11"/>
    </row>
    <row r="25" spans="2:8" x14ac:dyDescent="0.4">
      <c r="B25" s="8"/>
      <c r="C25" s="9"/>
      <c r="E25" s="11"/>
    </row>
    <row r="26" spans="2:8" x14ac:dyDescent="0.4">
      <c r="B26" s="8"/>
      <c r="C26" s="9"/>
      <c r="E26" s="11"/>
    </row>
    <row r="27" spans="2:8" x14ac:dyDescent="0.4">
      <c r="B27" s="8"/>
      <c r="C27" s="9"/>
      <c r="E27" s="11"/>
    </row>
    <row r="28" spans="2:8" x14ac:dyDescent="0.4">
      <c r="B28" s="6" t="s">
        <v>10</v>
      </c>
      <c r="C28" s="9"/>
      <c r="E28" s="11"/>
    </row>
    <row r="29" spans="2:8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  <c r="H29" s="1" t="s">
        <v>16</v>
      </c>
    </row>
    <row r="30" spans="2:8" x14ac:dyDescent="0.4">
      <c r="B30" s="1" t="s">
        <v>17</v>
      </c>
      <c r="C30" s="12">
        <v>4.1000000000000002E-2</v>
      </c>
      <c r="D30" s="12">
        <v>0.129</v>
      </c>
      <c r="E30" s="12">
        <v>0.20699999999999999</v>
      </c>
      <c r="F30" s="12">
        <v>0.215</v>
      </c>
      <c r="G30" s="12">
        <v>0.39900000000000002</v>
      </c>
      <c r="H30" s="13">
        <v>8.9999999999999993E-3</v>
      </c>
    </row>
    <row r="31" spans="2:8" x14ac:dyDescent="0.4">
      <c r="B31" s="1" t="s">
        <v>18</v>
      </c>
      <c r="C31" s="12">
        <v>4.2999999999999997E-2</v>
      </c>
      <c r="D31" s="12">
        <v>0.11600000000000001</v>
      </c>
      <c r="E31" s="12">
        <v>0.17499999999999999</v>
      </c>
      <c r="F31" s="12">
        <v>0.19800000000000001</v>
      </c>
      <c r="G31" s="12">
        <v>0.45800000000000002</v>
      </c>
      <c r="H31" s="13">
        <v>0.01</v>
      </c>
    </row>
    <row r="32" spans="2:8" x14ac:dyDescent="0.4">
      <c r="B32" s="1" t="s">
        <v>19</v>
      </c>
      <c r="C32" s="12">
        <v>5.1999999999999998E-2</v>
      </c>
      <c r="D32" s="12">
        <v>0.13200000000000001</v>
      </c>
      <c r="E32" s="12">
        <v>0.316</v>
      </c>
      <c r="F32" s="12">
        <v>0.25900000000000001</v>
      </c>
      <c r="G32" s="12">
        <v>0.24099999999999999</v>
      </c>
      <c r="H32" s="13">
        <v>0</v>
      </c>
    </row>
    <row r="33" spans="2:8" x14ac:dyDescent="0.4">
      <c r="B33" s="1" t="s">
        <v>20</v>
      </c>
      <c r="C33" s="12">
        <v>0.03</v>
      </c>
      <c r="D33" s="12">
        <v>0.13200000000000001</v>
      </c>
      <c r="E33" s="12">
        <v>0.23599999999999999</v>
      </c>
      <c r="F33" s="12">
        <v>0.26400000000000001</v>
      </c>
      <c r="G33" s="12">
        <v>0.32200000000000001</v>
      </c>
      <c r="H33" s="13">
        <v>1.6E-2</v>
      </c>
    </row>
    <row r="34" spans="2:8" x14ac:dyDescent="0.4">
      <c r="B34" s="1" t="s">
        <v>21</v>
      </c>
      <c r="C34" s="12">
        <v>4.2000000000000003E-2</v>
      </c>
      <c r="D34" s="12">
        <v>0.13800000000000001</v>
      </c>
      <c r="E34" s="12">
        <v>0.20799999999999999</v>
      </c>
      <c r="F34" s="12">
        <v>0.21199999999999999</v>
      </c>
      <c r="G34" s="12">
        <v>0.39500000000000002</v>
      </c>
      <c r="H34" s="13">
        <v>6.0000000000000001E-3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2"/>
  <pageMargins left="0.7" right="0.7" top="0.75" bottom="0.75" header="0.3" footer="0.3"/>
  <pageSetup paperSize="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2022-09-09T03:14:15Z</dcterms:created>
  <dcterms:modified xsi:type="dcterms:W3CDTF">2022-09-09T03:14:15Z</dcterms:modified>
</cp:coreProperties>
</file>